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80" windowWidth="15120" windowHeight="9230"/>
  </bookViews>
  <sheets>
    <sheet name="Page1_1" sheetId="1" r:id="rId1"/>
  </sheets>
  <calcPr calcId="144525"/>
  <webPublishing codePage="1252"/>
</workbook>
</file>

<file path=xl/calcChain.xml><?xml version="1.0" encoding="utf-8"?>
<calcChain xmlns="http://schemas.openxmlformats.org/spreadsheetml/2006/main">
  <c r="D92" i="1" l="1"/>
  <c r="D90" i="1"/>
  <c r="D55" i="1"/>
</calcChain>
</file>

<file path=xl/sharedStrings.xml><?xml version="1.0" encoding="utf-8"?>
<sst xmlns="http://schemas.openxmlformats.org/spreadsheetml/2006/main" count="332" uniqueCount="47">
  <si>
    <t>Employee</t>
  </si>
  <si>
    <t>Report Name</t>
  </si>
  <si>
    <t>Expense Type</t>
  </si>
  <si>
    <t>Purpose</t>
  </si>
  <si>
    <t>BAKER, BILL JOHN</t>
  </si>
  <si>
    <t>Principal Chief</t>
  </si>
  <si>
    <t>Airfare</t>
  </si>
  <si>
    <t>Tulsa</t>
  </si>
  <si>
    <t>Hotel</t>
  </si>
  <si>
    <t>Tucson</t>
  </si>
  <si>
    <t>Hotel Tax</t>
  </si>
  <si>
    <t>Meals (Breakfast/Lunch/Dinner)</t>
  </si>
  <si>
    <t xml:space="preserve">Per Diem Under Limit </t>
  </si>
  <si>
    <t>Booking Fees</t>
  </si>
  <si>
    <t>Inter-Tribal Council Meeting</t>
  </si>
  <si>
    <t>Airline Fees</t>
  </si>
  <si>
    <t>Las Vegas</t>
  </si>
  <si>
    <t>Parking</t>
  </si>
  <si>
    <t>Cape Girardeau</t>
  </si>
  <si>
    <t>San Diego</t>
  </si>
  <si>
    <t>Phoenix</t>
  </si>
  <si>
    <t>Durant</t>
  </si>
  <si>
    <t>TXP20151008MO</t>
  </si>
  <si>
    <t>Trail of Tears Conference</t>
  </si>
  <si>
    <t>TXP20151020CA</t>
  </si>
  <si>
    <t>At-Large Community Meetings Thousand Oaks &amp; San Diego CA</t>
  </si>
  <si>
    <t>Simi Valley</t>
  </si>
  <si>
    <t>Santa Monica</t>
  </si>
  <si>
    <t>Thousand Oaks</t>
  </si>
  <si>
    <t>TXP20151024NM-Cancelled</t>
  </si>
  <si>
    <t>Community Meeting-flight was cancelled due to weather</t>
  </si>
  <si>
    <t>TXP20151116AZ</t>
  </si>
  <si>
    <t>Mesa</t>
  </si>
  <si>
    <t>CRITTENDEN, STANLEY JOE</t>
  </si>
  <si>
    <t>Deputy Chief</t>
  </si>
  <si>
    <t>Car Rental</t>
  </si>
  <si>
    <t>TXP20151009DUR</t>
  </si>
  <si>
    <t>TXP20151022CA</t>
  </si>
  <si>
    <t>NCAI 72nd Annual Convention</t>
  </si>
  <si>
    <t>Entry Expense Amount</t>
  </si>
  <si>
    <t>PRINCIPAL CHIEF &amp; DEPUTY CHIEF 1st QTR FY16</t>
  </si>
  <si>
    <t>Position</t>
  </si>
  <si>
    <t>City/Location</t>
  </si>
  <si>
    <t>Grand Total 1st Quarter FY16</t>
  </si>
  <si>
    <t>Total</t>
  </si>
  <si>
    <t>BAKER, BILL JOHN, CRITTENDEN, STANLEY JOE</t>
  </si>
  <si>
    <t>At Large Community Meeting Phoenix, 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</si>
</sst>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\ d\,\ yyyy"/>
  </numFmts>
  <fonts count="6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</fills>
  <borders count="25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CCCCCC"/>
      </right>
      <top style="thin">
        <color indexed="64"/>
      </top>
      <bottom style="double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double">
        <color indexed="64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CCCCCC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4" fontId="2" fillId="0" borderId="5" xfId="0" applyNumberFormat="1" applyFont="1" applyBorder="1" applyAlignment="1">
      <alignment horizontal="right" vertical="top"/>
    </xf>
    <xf numFmtId="0" fontId="0" fillId="3" borderId="8" xfId="0" applyFill="1" applyBorder="1"/>
    <xf numFmtId="0" fontId="0" fillId="3" borderId="5" xfId="0" applyFill="1" applyBorder="1"/>
    <xf numFmtId="4" fontId="3" fillId="3" borderId="5" xfId="0" applyNumberFormat="1" applyFont="1" applyFill="1" applyBorder="1" applyAlignment="1">
      <alignment horizontal="right" vertical="top"/>
    </xf>
    <xf numFmtId="0" fontId="0" fillId="4" borderId="8" xfId="0" applyFill="1" applyBorder="1"/>
    <xf numFmtId="0" fontId="0" fillId="4" borderId="5" xfId="0" applyFill="1" applyBorder="1"/>
    <xf numFmtId="0" fontId="1" fillId="0" borderId="0" xfId="0" applyFont="1" applyAlignment="1">
      <alignment vertical="top"/>
    </xf>
    <xf numFmtId="0" fontId="0" fillId="0" borderId="0" xfId="0" applyAlignment="1"/>
    <xf numFmtId="0" fontId="2" fillId="0" borderId="10" xfId="0" applyFont="1" applyBorder="1" applyAlignment="1">
      <alignment vertical="top"/>
    </xf>
    <xf numFmtId="0" fontId="0" fillId="0" borderId="10" xfId="0" applyBorder="1" applyAlignment="1"/>
    <xf numFmtId="0" fontId="2" fillId="0" borderId="11" xfId="0" applyFont="1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0" fontId="3" fillId="3" borderId="6" xfId="0" applyFont="1" applyFill="1" applyBorder="1" applyAlignment="1">
      <alignment vertical="top"/>
    </xf>
    <xf numFmtId="0" fontId="0" fillId="3" borderId="8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2" fillId="0" borderId="2" xfId="0" applyFont="1" applyBorder="1" applyAlignment="1">
      <alignment vertical="top"/>
    </xf>
    <xf numFmtId="0" fontId="0" fillId="0" borderId="9" xfId="0" applyBorder="1" applyAlignment="1"/>
    <xf numFmtId="0" fontId="5" fillId="0" borderId="9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vertical="top"/>
    </xf>
    <xf numFmtId="43" fontId="3" fillId="3" borderId="5" xfId="1" applyFont="1" applyFill="1" applyBorder="1" applyAlignment="1">
      <alignment horizontal="right" vertical="top"/>
    </xf>
    <xf numFmtId="0" fontId="0" fillId="3" borderId="13" xfId="0" applyFill="1" applyBorder="1" applyAlignment="1"/>
    <xf numFmtId="4" fontId="3" fillId="3" borderId="2" xfId="0" applyNumberFormat="1" applyFont="1" applyFill="1" applyBorder="1" applyAlignment="1">
      <alignment horizontal="right" vertical="top"/>
    </xf>
    <xf numFmtId="0" fontId="3" fillId="3" borderId="15" xfId="0" applyFont="1" applyFill="1" applyBorder="1" applyAlignment="1">
      <alignment vertical="top"/>
    </xf>
    <xf numFmtId="0" fontId="0" fillId="3" borderId="0" xfId="0" applyFill="1" applyBorder="1" applyAlignment="1"/>
    <xf numFmtId="0" fontId="0" fillId="3" borderId="14" xfId="0" applyFill="1" applyBorder="1" applyAlignment="1"/>
    <xf numFmtId="4" fontId="3" fillId="3" borderId="4" xfId="0" applyNumberFormat="1" applyFont="1" applyFill="1" applyBorder="1" applyAlignment="1">
      <alignment horizontal="right" vertical="top"/>
    </xf>
    <xf numFmtId="0" fontId="3" fillId="3" borderId="15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right" vertical="top"/>
    </xf>
    <xf numFmtId="0" fontId="3" fillId="3" borderId="19" xfId="0" applyFont="1" applyFill="1" applyBorder="1" applyAlignment="1">
      <alignment horizontal="right" vertical="top"/>
    </xf>
    <xf numFmtId="43" fontId="3" fillId="3" borderId="3" xfId="1" applyFont="1" applyFill="1" applyBorder="1" applyAlignment="1">
      <alignment horizontal="right" vertical="top"/>
    </xf>
    <xf numFmtId="164" fontId="5" fillId="0" borderId="0" xfId="0" applyNumberFormat="1" applyFont="1" applyBorder="1" applyAlignment="1">
      <alignment vertical="top"/>
    </xf>
    <xf numFmtId="0" fontId="0" fillId="0" borderId="0" xfId="0" applyBorder="1" applyAlignment="1"/>
    <xf numFmtId="43" fontId="3" fillId="4" borderId="18" xfId="1" applyFont="1" applyFill="1" applyBorder="1" applyAlignment="1">
      <alignment horizontal="right" vertical="top"/>
    </xf>
    <xf numFmtId="0" fontId="3" fillId="3" borderId="21" xfId="0" applyFont="1" applyFill="1" applyBorder="1" applyAlignment="1">
      <alignment vertical="top"/>
    </xf>
    <xf numFmtId="0" fontId="0" fillId="3" borderId="22" xfId="0" applyFill="1" applyBorder="1" applyAlignment="1"/>
    <xf numFmtId="0" fontId="4" fillId="3" borderId="23" xfId="0" applyFont="1" applyFill="1" applyBorder="1" applyAlignment="1"/>
    <xf numFmtId="4" fontId="3" fillId="3" borderId="24" xfId="0" applyNumberFormat="1" applyFont="1" applyFill="1" applyBorder="1" applyAlignment="1">
      <alignment horizontal="right" vertical="top"/>
    </xf>
    <xf numFmtId="43" fontId="2" fillId="0" borderId="5" xfId="1" applyFont="1" applyBorder="1" applyAlignment="1">
      <alignment horizontal="right" vertical="top"/>
    </xf>
    <xf numFmtId="43" fontId="3" fillId="3" borderId="2" xfId="1" applyFont="1" applyFill="1" applyBorder="1" applyAlignment="1">
      <alignment horizontal="right" vertical="top"/>
    </xf>
    <xf numFmtId="43" fontId="3" fillId="3" borderId="24" xfId="1" applyFont="1" applyFill="1" applyBorder="1" applyAlignment="1">
      <alignment horizontal="right" vertical="top"/>
    </xf>
    <xf numFmtId="0" fontId="3" fillId="4" borderId="20" xfId="0" applyFont="1" applyFill="1" applyBorder="1" applyAlignment="1">
      <alignment horizontal="right" vertical="top"/>
    </xf>
    <xf numFmtId="0" fontId="3" fillId="4" borderId="16" xfId="0" applyFont="1" applyFill="1" applyBorder="1" applyAlignment="1">
      <alignment horizontal="right" vertical="top"/>
    </xf>
    <xf numFmtId="0" fontId="3" fillId="4" borderId="17" xfId="0" applyFont="1" applyFill="1" applyBorder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workbookViewId="0">
      <selection activeCell="C9" sqref="C9"/>
    </sheetView>
  </sheetViews>
  <sheetFormatPr defaultRowHeight="12.75" customHeight="1" x14ac:dyDescent="0.25"/>
  <cols>
    <col min="1" max="1" width="20.6328125" customWidth="1"/>
    <col min="2" max="2" width="27.6328125" bestFit="1" customWidth="1"/>
    <col min="3" max="3" width="25.1796875" bestFit="1" customWidth="1"/>
    <col min="4" max="4" width="15.6328125" bestFit="1" customWidth="1"/>
    <col min="5" max="5" width="42.36328125" bestFit="1" customWidth="1"/>
    <col min="6" max="6" width="15" bestFit="1" customWidth="1"/>
    <col min="7" max="7" width="16.26953125" bestFit="1" customWidth="1"/>
  </cols>
  <sheetData>
    <row r="1" spans="1:7" ht="21.75" customHeight="1" x14ac:dyDescent="0.25">
      <c r="A1" s="9" t="s">
        <v>40</v>
      </c>
      <c r="B1" s="10"/>
      <c r="C1" s="10"/>
      <c r="D1" s="10"/>
      <c r="E1" s="10"/>
      <c r="F1" s="10"/>
      <c r="G1" s="10"/>
    </row>
    <row r="2" spans="1:7" ht="13.5" customHeight="1" thickBot="1" x14ac:dyDescent="0.3">
      <c r="A2" s="11" t="s">
        <v>45</v>
      </c>
      <c r="B2" s="12"/>
      <c r="C2" s="12"/>
      <c r="D2" s="12"/>
      <c r="E2" s="12"/>
      <c r="F2" s="12"/>
      <c r="G2" s="12"/>
    </row>
    <row r="3" spans="1:7" ht="13" thickBot="1" x14ac:dyDescent="0.3">
      <c r="A3" s="1" t="s">
        <v>0</v>
      </c>
      <c r="B3" s="1" t="s">
        <v>1</v>
      </c>
      <c r="C3" s="1" t="s">
        <v>2</v>
      </c>
      <c r="D3" s="23" t="s">
        <v>39</v>
      </c>
      <c r="E3" s="1" t="s">
        <v>3</v>
      </c>
      <c r="F3" s="1" t="s">
        <v>41</v>
      </c>
      <c r="G3" s="1" t="s">
        <v>42</v>
      </c>
    </row>
    <row r="4" spans="1:7" ht="13" thickBot="1" x14ac:dyDescent="0.3">
      <c r="A4" s="13" t="s">
        <v>4</v>
      </c>
      <c r="B4" s="13"/>
      <c r="C4" s="2"/>
      <c r="D4" s="3"/>
      <c r="E4" s="2"/>
      <c r="F4" s="2"/>
      <c r="G4" s="2"/>
    </row>
    <row r="5" spans="1:7" ht="13" thickBot="1" x14ac:dyDescent="0.3">
      <c r="A5" s="14"/>
      <c r="B5" s="20" t="s">
        <v>22</v>
      </c>
      <c r="C5" s="2" t="s">
        <v>8</v>
      </c>
      <c r="D5" s="43">
        <v>89.99</v>
      </c>
      <c r="E5" s="2" t="s">
        <v>23</v>
      </c>
      <c r="F5" s="2" t="s">
        <v>5</v>
      </c>
      <c r="G5" s="2" t="s">
        <v>18</v>
      </c>
    </row>
    <row r="6" spans="1:7" ht="13" thickBot="1" x14ac:dyDescent="0.3">
      <c r="A6" s="14"/>
      <c r="B6" s="14"/>
      <c r="C6" s="2" t="s">
        <v>8</v>
      </c>
      <c r="D6" s="43">
        <v>89.99</v>
      </c>
      <c r="E6" s="2" t="s">
        <v>23</v>
      </c>
      <c r="F6" s="2" t="s">
        <v>5</v>
      </c>
      <c r="G6" s="2" t="s">
        <v>18</v>
      </c>
    </row>
    <row r="7" spans="1:7" ht="13" thickBot="1" x14ac:dyDescent="0.3">
      <c r="A7" s="14"/>
      <c r="B7" s="14"/>
      <c r="C7" s="2" t="s">
        <v>10</v>
      </c>
      <c r="D7" s="43">
        <v>11.07</v>
      </c>
      <c r="E7" s="2" t="s">
        <v>23</v>
      </c>
      <c r="F7" s="2" t="s">
        <v>5</v>
      </c>
      <c r="G7" s="2" t="s">
        <v>18</v>
      </c>
    </row>
    <row r="8" spans="1:7" ht="13" thickBot="1" x14ac:dyDescent="0.3">
      <c r="A8" s="14"/>
      <c r="B8" s="14"/>
      <c r="C8" s="2" t="s">
        <v>10</v>
      </c>
      <c r="D8" s="43">
        <v>11.07</v>
      </c>
      <c r="E8" s="2" t="s">
        <v>23</v>
      </c>
      <c r="F8" s="2" t="s">
        <v>5</v>
      </c>
      <c r="G8" s="2" t="s">
        <v>18</v>
      </c>
    </row>
    <row r="9" spans="1:7" ht="13" thickBot="1" x14ac:dyDescent="0.3">
      <c r="A9" s="14"/>
      <c r="B9" s="14"/>
      <c r="C9" s="2" t="s">
        <v>11</v>
      </c>
      <c r="D9" s="43">
        <v>29.02</v>
      </c>
      <c r="E9" s="2" t="s">
        <v>23</v>
      </c>
      <c r="F9" s="2" t="s">
        <v>5</v>
      </c>
      <c r="G9" s="2" t="s">
        <v>18</v>
      </c>
    </row>
    <row r="10" spans="1:7" ht="13" thickBot="1" x14ac:dyDescent="0.3">
      <c r="A10" s="14"/>
      <c r="B10" s="14"/>
      <c r="C10" s="2" t="s">
        <v>12</v>
      </c>
      <c r="D10" s="43">
        <v>38.25</v>
      </c>
      <c r="E10" s="2" t="s">
        <v>23</v>
      </c>
      <c r="F10" s="2" t="s">
        <v>5</v>
      </c>
      <c r="G10" s="2" t="s">
        <v>18</v>
      </c>
    </row>
    <row r="11" spans="1:7" ht="13" thickBot="1" x14ac:dyDescent="0.3">
      <c r="A11" s="14"/>
      <c r="B11" s="14"/>
      <c r="C11" s="2" t="s">
        <v>12</v>
      </c>
      <c r="D11" s="43">
        <v>21.98</v>
      </c>
      <c r="E11" s="2" t="s">
        <v>23</v>
      </c>
      <c r="F11" s="2" t="s">
        <v>5</v>
      </c>
      <c r="G11" s="2" t="s">
        <v>18</v>
      </c>
    </row>
    <row r="12" spans="1:7" ht="13" thickBot="1" x14ac:dyDescent="0.3">
      <c r="A12" s="14"/>
      <c r="B12" s="15"/>
      <c r="C12" s="2" t="s">
        <v>12</v>
      </c>
      <c r="D12" s="43">
        <v>38.25</v>
      </c>
      <c r="E12" s="2" t="s">
        <v>23</v>
      </c>
      <c r="F12" s="2" t="s">
        <v>5</v>
      </c>
      <c r="G12" s="2" t="s">
        <v>18</v>
      </c>
    </row>
    <row r="13" spans="1:7" ht="13" thickBot="1" x14ac:dyDescent="0.3">
      <c r="A13" s="14"/>
      <c r="B13" s="16" t="s">
        <v>22</v>
      </c>
      <c r="C13" s="17"/>
      <c r="D13" s="25">
        <v>329.62</v>
      </c>
      <c r="E13" s="5"/>
      <c r="F13" s="18"/>
      <c r="G13" s="19"/>
    </row>
    <row r="14" spans="1:7" ht="13" thickBot="1" x14ac:dyDescent="0.3">
      <c r="A14" s="14"/>
      <c r="B14" s="20" t="s">
        <v>24</v>
      </c>
      <c r="C14" s="2" t="s">
        <v>6</v>
      </c>
      <c r="D14" s="43">
        <v>611.6</v>
      </c>
      <c r="E14" s="2" t="s">
        <v>25</v>
      </c>
      <c r="F14" s="2" t="s">
        <v>5</v>
      </c>
      <c r="G14" s="2" t="s">
        <v>7</v>
      </c>
    </row>
    <row r="15" spans="1:7" ht="13" thickBot="1" x14ac:dyDescent="0.3">
      <c r="A15" s="14"/>
      <c r="B15" s="14"/>
      <c r="C15" s="2" t="s">
        <v>15</v>
      </c>
      <c r="D15" s="43">
        <v>25</v>
      </c>
      <c r="E15" s="2" t="s">
        <v>25</v>
      </c>
      <c r="F15" s="2" t="s">
        <v>5</v>
      </c>
      <c r="G15" s="2" t="s">
        <v>7</v>
      </c>
    </row>
    <row r="16" spans="1:7" ht="13" thickBot="1" x14ac:dyDescent="0.3">
      <c r="A16" s="14"/>
      <c r="B16" s="14"/>
      <c r="C16" s="2" t="s">
        <v>13</v>
      </c>
      <c r="D16" s="43">
        <v>9.5</v>
      </c>
      <c r="E16" s="2" t="s">
        <v>25</v>
      </c>
      <c r="F16" s="2" t="s">
        <v>5</v>
      </c>
      <c r="G16" s="2" t="s">
        <v>7</v>
      </c>
    </row>
    <row r="17" spans="1:7" ht="13" thickBot="1" x14ac:dyDescent="0.3">
      <c r="A17" s="14"/>
      <c r="B17" s="14"/>
      <c r="C17" s="2" t="s">
        <v>8</v>
      </c>
      <c r="D17" s="43">
        <v>149</v>
      </c>
      <c r="E17" s="2" t="s">
        <v>25</v>
      </c>
      <c r="F17" s="2" t="s">
        <v>5</v>
      </c>
      <c r="G17" s="2" t="s">
        <v>26</v>
      </c>
    </row>
    <row r="18" spans="1:7" ht="13" thickBot="1" x14ac:dyDescent="0.3">
      <c r="A18" s="14"/>
      <c r="B18" s="14"/>
      <c r="C18" s="2" t="s">
        <v>8</v>
      </c>
      <c r="D18" s="43">
        <v>125</v>
      </c>
      <c r="E18" s="2" t="s">
        <v>25</v>
      </c>
      <c r="F18" s="2" t="s">
        <v>5</v>
      </c>
      <c r="G18" s="2" t="s">
        <v>19</v>
      </c>
    </row>
    <row r="19" spans="1:7" ht="13" thickBot="1" x14ac:dyDescent="0.3">
      <c r="A19" s="14"/>
      <c r="B19" s="14"/>
      <c r="C19" s="2" t="s">
        <v>8</v>
      </c>
      <c r="D19" s="43">
        <v>125</v>
      </c>
      <c r="E19" s="2" t="s">
        <v>25</v>
      </c>
      <c r="F19" s="2" t="s">
        <v>5</v>
      </c>
      <c r="G19" s="2" t="s">
        <v>19</v>
      </c>
    </row>
    <row r="20" spans="1:7" ht="13" thickBot="1" x14ac:dyDescent="0.3">
      <c r="A20" s="14"/>
      <c r="B20" s="14"/>
      <c r="C20" s="2" t="s">
        <v>10</v>
      </c>
      <c r="D20" s="43">
        <v>18.170000000000002</v>
      </c>
      <c r="E20" s="2" t="s">
        <v>25</v>
      </c>
      <c r="F20" s="2" t="s">
        <v>5</v>
      </c>
      <c r="G20" s="2" t="s">
        <v>26</v>
      </c>
    </row>
    <row r="21" spans="1:7" ht="13" thickBot="1" x14ac:dyDescent="0.3">
      <c r="A21" s="14"/>
      <c r="B21" s="14"/>
      <c r="C21" s="2" t="s">
        <v>10</v>
      </c>
      <c r="D21" s="43">
        <v>16.03</v>
      </c>
      <c r="E21" s="2" t="s">
        <v>25</v>
      </c>
      <c r="F21" s="2" t="s">
        <v>5</v>
      </c>
      <c r="G21" s="2" t="s">
        <v>19</v>
      </c>
    </row>
    <row r="22" spans="1:7" ht="13" thickBot="1" x14ac:dyDescent="0.3">
      <c r="A22" s="14"/>
      <c r="B22" s="14"/>
      <c r="C22" s="2" t="s">
        <v>10</v>
      </c>
      <c r="D22" s="43">
        <v>16.03</v>
      </c>
      <c r="E22" s="2" t="s">
        <v>25</v>
      </c>
      <c r="F22" s="2" t="s">
        <v>5</v>
      </c>
      <c r="G22" s="2" t="s">
        <v>19</v>
      </c>
    </row>
    <row r="23" spans="1:7" ht="13" thickBot="1" x14ac:dyDescent="0.3">
      <c r="A23" s="14"/>
      <c r="B23" s="14"/>
      <c r="C23" s="2" t="s">
        <v>11</v>
      </c>
      <c r="D23" s="43">
        <v>10.8</v>
      </c>
      <c r="E23" s="2" t="s">
        <v>25</v>
      </c>
      <c r="F23" s="2" t="s">
        <v>5</v>
      </c>
      <c r="G23" s="2" t="s">
        <v>16</v>
      </c>
    </row>
    <row r="24" spans="1:7" ht="13" thickBot="1" x14ac:dyDescent="0.3">
      <c r="A24" s="14"/>
      <c r="B24" s="14"/>
      <c r="C24" s="2" t="s">
        <v>11</v>
      </c>
      <c r="D24" s="43">
        <v>34</v>
      </c>
      <c r="E24" s="2" t="s">
        <v>25</v>
      </c>
      <c r="F24" s="2" t="s">
        <v>5</v>
      </c>
      <c r="G24" s="2" t="s">
        <v>27</v>
      </c>
    </row>
    <row r="25" spans="1:7" ht="13" thickBot="1" x14ac:dyDescent="0.3">
      <c r="A25" s="14"/>
      <c r="B25" s="14"/>
      <c r="C25" s="2" t="s">
        <v>11</v>
      </c>
      <c r="D25" s="43">
        <v>23.73</v>
      </c>
      <c r="E25" s="2" t="s">
        <v>25</v>
      </c>
      <c r="F25" s="2" t="s">
        <v>5</v>
      </c>
      <c r="G25" s="2" t="s">
        <v>19</v>
      </c>
    </row>
    <row r="26" spans="1:7" ht="13" thickBot="1" x14ac:dyDescent="0.3">
      <c r="A26" s="14"/>
      <c r="B26" s="14"/>
      <c r="C26" s="2" t="s">
        <v>11</v>
      </c>
      <c r="D26" s="43">
        <v>18.36</v>
      </c>
      <c r="E26" s="2" t="s">
        <v>25</v>
      </c>
      <c r="F26" s="2" t="s">
        <v>5</v>
      </c>
      <c r="G26" s="2" t="s">
        <v>20</v>
      </c>
    </row>
    <row r="27" spans="1:7" ht="13" thickBot="1" x14ac:dyDescent="0.3">
      <c r="A27" s="14"/>
      <c r="B27" s="14"/>
      <c r="C27" s="2" t="s">
        <v>11</v>
      </c>
      <c r="D27" s="43">
        <v>25.05</v>
      </c>
      <c r="E27" s="2" t="s">
        <v>25</v>
      </c>
      <c r="F27" s="2" t="s">
        <v>5</v>
      </c>
      <c r="G27" s="2" t="s">
        <v>19</v>
      </c>
    </row>
    <row r="28" spans="1:7" ht="13" thickBot="1" x14ac:dyDescent="0.3">
      <c r="A28" s="14"/>
      <c r="B28" s="14"/>
      <c r="C28" s="2" t="s">
        <v>12</v>
      </c>
      <c r="D28" s="43">
        <v>3.2</v>
      </c>
      <c r="E28" s="2" t="s">
        <v>25</v>
      </c>
      <c r="F28" s="2" t="s">
        <v>5</v>
      </c>
      <c r="G28" s="2" t="s">
        <v>28</v>
      </c>
    </row>
    <row r="29" spans="1:7" ht="13" thickBot="1" x14ac:dyDescent="0.3">
      <c r="A29" s="14"/>
      <c r="B29" s="14"/>
      <c r="C29" s="2" t="s">
        <v>12</v>
      </c>
      <c r="D29" s="43">
        <v>40.270000000000003</v>
      </c>
      <c r="E29" s="2" t="s">
        <v>25</v>
      </c>
      <c r="F29" s="2" t="s">
        <v>5</v>
      </c>
      <c r="G29" s="2" t="s">
        <v>19</v>
      </c>
    </row>
    <row r="30" spans="1:7" ht="13" thickBot="1" x14ac:dyDescent="0.3">
      <c r="A30" s="14"/>
      <c r="B30" s="14"/>
      <c r="C30" s="2" t="s">
        <v>12</v>
      </c>
      <c r="D30" s="43">
        <v>64</v>
      </c>
      <c r="E30" s="2" t="s">
        <v>25</v>
      </c>
      <c r="F30" s="2" t="s">
        <v>5</v>
      </c>
      <c r="G30" s="2" t="s">
        <v>19</v>
      </c>
    </row>
    <row r="31" spans="1:7" ht="13" thickBot="1" x14ac:dyDescent="0.3">
      <c r="A31" s="14"/>
      <c r="B31" s="14"/>
      <c r="C31" s="2" t="s">
        <v>12</v>
      </c>
      <c r="D31" s="43">
        <v>15.59</v>
      </c>
      <c r="E31" s="2" t="s">
        <v>25</v>
      </c>
      <c r="F31" s="2" t="s">
        <v>5</v>
      </c>
      <c r="G31" s="2" t="s">
        <v>19</v>
      </c>
    </row>
    <row r="32" spans="1:7" ht="13" thickBot="1" x14ac:dyDescent="0.3">
      <c r="A32" s="14"/>
      <c r="B32" s="15"/>
      <c r="C32" s="2" t="s">
        <v>12</v>
      </c>
      <c r="D32" s="43">
        <v>48</v>
      </c>
      <c r="E32" s="2" t="s">
        <v>25</v>
      </c>
      <c r="F32" s="2" t="s">
        <v>5</v>
      </c>
      <c r="G32" s="2" t="s">
        <v>19</v>
      </c>
    </row>
    <row r="33" spans="1:7" ht="13" thickBot="1" x14ac:dyDescent="0.3">
      <c r="A33" s="14"/>
      <c r="B33" s="16" t="s">
        <v>24</v>
      </c>
      <c r="C33" s="17"/>
      <c r="D33" s="25">
        <v>1378.33</v>
      </c>
      <c r="E33" s="5"/>
      <c r="F33" s="18"/>
      <c r="G33" s="19"/>
    </row>
    <row r="34" spans="1:7" ht="13" thickBot="1" x14ac:dyDescent="0.3">
      <c r="A34" s="14"/>
      <c r="B34" s="20" t="s">
        <v>29</v>
      </c>
      <c r="C34" s="2" t="s">
        <v>6</v>
      </c>
      <c r="D34" s="43">
        <v>522.16</v>
      </c>
      <c r="E34" s="2" t="s">
        <v>30</v>
      </c>
      <c r="F34" s="2" t="s">
        <v>5</v>
      </c>
      <c r="G34" s="2" t="s">
        <v>7</v>
      </c>
    </row>
    <row r="35" spans="1:7" ht="13" thickBot="1" x14ac:dyDescent="0.3">
      <c r="A35" s="14"/>
      <c r="B35" s="15"/>
      <c r="C35" s="2" t="s">
        <v>6</v>
      </c>
      <c r="D35" s="43">
        <v>-512.66</v>
      </c>
      <c r="E35" s="2" t="s">
        <v>30</v>
      </c>
      <c r="F35" s="2" t="s">
        <v>5</v>
      </c>
      <c r="G35" s="2" t="s">
        <v>7</v>
      </c>
    </row>
    <row r="36" spans="1:7" ht="13" thickBot="1" x14ac:dyDescent="0.3">
      <c r="A36" s="14"/>
      <c r="B36" s="16" t="s">
        <v>29</v>
      </c>
      <c r="C36" s="17"/>
      <c r="D36" s="25">
        <v>9.5</v>
      </c>
      <c r="E36" s="5"/>
      <c r="F36" s="18"/>
      <c r="G36" s="19"/>
    </row>
    <row r="37" spans="1:7" ht="13" thickBot="1" x14ac:dyDescent="0.3">
      <c r="A37" s="14"/>
      <c r="B37" s="20" t="s">
        <v>31</v>
      </c>
      <c r="C37" s="2" t="s">
        <v>6</v>
      </c>
      <c r="D37" s="43">
        <v>649.08000000000004</v>
      </c>
      <c r="E37" s="2" t="s">
        <v>46</v>
      </c>
      <c r="F37" s="2" t="s">
        <v>5</v>
      </c>
      <c r="G37" s="2" t="s">
        <v>7</v>
      </c>
    </row>
    <row r="38" spans="1:7" ht="13" thickBot="1" x14ac:dyDescent="0.3">
      <c r="A38" s="14"/>
      <c r="B38" s="14"/>
      <c r="C38" s="2" t="s">
        <v>15</v>
      </c>
      <c r="D38" s="43">
        <v>25</v>
      </c>
      <c r="E38" s="2" t="s">
        <v>46</v>
      </c>
      <c r="F38" s="2" t="s">
        <v>5</v>
      </c>
      <c r="G38" s="2" t="s">
        <v>7</v>
      </c>
    </row>
    <row r="39" spans="1:7" ht="13" thickBot="1" x14ac:dyDescent="0.3">
      <c r="A39" s="14"/>
      <c r="B39" s="14"/>
      <c r="C39" s="2" t="s">
        <v>13</v>
      </c>
      <c r="D39" s="43">
        <v>9.5</v>
      </c>
      <c r="E39" s="2" t="s">
        <v>46</v>
      </c>
      <c r="F39" s="2" t="s">
        <v>5</v>
      </c>
      <c r="G39" s="2" t="s">
        <v>7</v>
      </c>
    </row>
    <row r="40" spans="1:7" ht="13" thickBot="1" x14ac:dyDescent="0.3">
      <c r="A40" s="14"/>
      <c r="B40" s="14"/>
      <c r="C40" s="2" t="s">
        <v>8</v>
      </c>
      <c r="D40" s="43">
        <v>142.33000000000001</v>
      </c>
      <c r="E40" s="2" t="s">
        <v>46</v>
      </c>
      <c r="F40" s="2" t="s">
        <v>5</v>
      </c>
      <c r="G40" s="2" t="s">
        <v>32</v>
      </c>
    </row>
    <row r="41" spans="1:7" ht="13" thickBot="1" x14ac:dyDescent="0.3">
      <c r="A41" s="14"/>
      <c r="B41" s="14"/>
      <c r="C41" s="2" t="s">
        <v>8</v>
      </c>
      <c r="D41" s="43">
        <v>142.33000000000001</v>
      </c>
      <c r="E41" s="2" t="s">
        <v>46</v>
      </c>
      <c r="F41" s="2" t="s">
        <v>5</v>
      </c>
      <c r="G41" s="2" t="s">
        <v>32</v>
      </c>
    </row>
    <row r="42" spans="1:7" ht="13" thickBot="1" x14ac:dyDescent="0.3">
      <c r="A42" s="14"/>
      <c r="B42" s="14"/>
      <c r="C42" s="2" t="s">
        <v>8</v>
      </c>
      <c r="D42" s="43">
        <v>142.33000000000001</v>
      </c>
      <c r="E42" s="2" t="s">
        <v>46</v>
      </c>
      <c r="F42" s="2" t="s">
        <v>5</v>
      </c>
      <c r="G42" s="2" t="s">
        <v>32</v>
      </c>
    </row>
    <row r="43" spans="1:7" ht="13" thickBot="1" x14ac:dyDescent="0.3">
      <c r="A43" s="14"/>
      <c r="B43" s="14"/>
      <c r="C43" s="2" t="s">
        <v>10</v>
      </c>
      <c r="D43" s="43">
        <v>19.78</v>
      </c>
      <c r="E43" s="2" t="s">
        <v>46</v>
      </c>
      <c r="F43" s="2" t="s">
        <v>5</v>
      </c>
      <c r="G43" s="2" t="s">
        <v>32</v>
      </c>
    </row>
    <row r="44" spans="1:7" ht="13" thickBot="1" x14ac:dyDescent="0.3">
      <c r="A44" s="14"/>
      <c r="B44" s="14"/>
      <c r="C44" s="2" t="s">
        <v>10</v>
      </c>
      <c r="D44" s="43">
        <v>19.78</v>
      </c>
      <c r="E44" s="2" t="s">
        <v>46</v>
      </c>
      <c r="F44" s="2" t="s">
        <v>5</v>
      </c>
      <c r="G44" s="2" t="s">
        <v>32</v>
      </c>
    </row>
    <row r="45" spans="1:7" ht="13" thickBot="1" x14ac:dyDescent="0.3">
      <c r="A45" s="14"/>
      <c r="B45" s="14"/>
      <c r="C45" s="2" t="s">
        <v>10</v>
      </c>
      <c r="D45" s="43">
        <v>19.78</v>
      </c>
      <c r="E45" s="2" t="s">
        <v>46</v>
      </c>
      <c r="F45" s="2" t="s">
        <v>5</v>
      </c>
      <c r="G45" s="2" t="s">
        <v>32</v>
      </c>
    </row>
    <row r="46" spans="1:7" ht="13" thickBot="1" x14ac:dyDescent="0.3">
      <c r="A46" s="14"/>
      <c r="B46" s="14"/>
      <c r="C46" s="2" t="s">
        <v>11</v>
      </c>
      <c r="D46" s="43">
        <v>31</v>
      </c>
      <c r="E46" s="2" t="s">
        <v>46</v>
      </c>
      <c r="F46" s="2" t="s">
        <v>5</v>
      </c>
      <c r="G46" s="2" t="s">
        <v>32</v>
      </c>
    </row>
    <row r="47" spans="1:7" ht="13" thickBot="1" x14ac:dyDescent="0.3">
      <c r="A47" s="14"/>
      <c r="B47" s="14"/>
      <c r="C47" s="2" t="s">
        <v>11</v>
      </c>
      <c r="D47" s="43">
        <v>10</v>
      </c>
      <c r="E47" s="2" t="s">
        <v>46</v>
      </c>
      <c r="F47" s="2" t="s">
        <v>5</v>
      </c>
      <c r="G47" s="2" t="s">
        <v>20</v>
      </c>
    </row>
    <row r="48" spans="1:7" ht="13" thickBot="1" x14ac:dyDescent="0.3">
      <c r="A48" s="14"/>
      <c r="B48" s="14"/>
      <c r="C48" s="2" t="s">
        <v>11</v>
      </c>
      <c r="D48" s="43">
        <v>12</v>
      </c>
      <c r="E48" s="2" t="s">
        <v>46</v>
      </c>
      <c r="F48" s="2" t="s">
        <v>5</v>
      </c>
      <c r="G48" s="2" t="s">
        <v>9</v>
      </c>
    </row>
    <row r="49" spans="1:7" ht="13" thickBot="1" x14ac:dyDescent="0.3">
      <c r="A49" s="14"/>
      <c r="B49" s="14"/>
      <c r="C49" s="2" t="s">
        <v>17</v>
      </c>
      <c r="D49" s="43">
        <v>59.68</v>
      </c>
      <c r="E49" s="2" t="s">
        <v>46</v>
      </c>
      <c r="F49" s="2" t="s">
        <v>5</v>
      </c>
      <c r="G49" s="2" t="s">
        <v>7</v>
      </c>
    </row>
    <row r="50" spans="1:7" ht="13" thickBot="1" x14ac:dyDescent="0.3">
      <c r="A50" s="14"/>
      <c r="B50" s="14"/>
      <c r="C50" s="2" t="s">
        <v>12</v>
      </c>
      <c r="D50" s="43">
        <v>13.25</v>
      </c>
      <c r="E50" s="2" t="s">
        <v>46</v>
      </c>
      <c r="F50" s="2" t="s">
        <v>5</v>
      </c>
      <c r="G50" s="2" t="s">
        <v>20</v>
      </c>
    </row>
    <row r="51" spans="1:7" ht="13" thickBot="1" x14ac:dyDescent="0.3">
      <c r="A51" s="14"/>
      <c r="B51" s="14"/>
      <c r="C51" s="2" t="s">
        <v>12</v>
      </c>
      <c r="D51" s="43">
        <v>59</v>
      </c>
      <c r="E51" s="2" t="s">
        <v>46</v>
      </c>
      <c r="F51" s="2" t="s">
        <v>5</v>
      </c>
      <c r="G51" s="2" t="s">
        <v>20</v>
      </c>
    </row>
    <row r="52" spans="1:7" ht="13" thickBot="1" x14ac:dyDescent="0.3">
      <c r="A52" s="14"/>
      <c r="B52" s="14"/>
      <c r="C52" s="2" t="s">
        <v>12</v>
      </c>
      <c r="D52" s="43">
        <v>37</v>
      </c>
      <c r="E52" s="2" t="s">
        <v>46</v>
      </c>
      <c r="F52" s="2" t="s">
        <v>5</v>
      </c>
      <c r="G52" s="2" t="s">
        <v>20</v>
      </c>
    </row>
    <row r="53" spans="1:7" ht="13" thickBot="1" x14ac:dyDescent="0.3">
      <c r="A53" s="14"/>
      <c r="B53" s="15"/>
      <c r="C53" s="2" t="s">
        <v>12</v>
      </c>
      <c r="D53" s="43">
        <v>44.25</v>
      </c>
      <c r="E53" s="2" t="s">
        <v>46</v>
      </c>
      <c r="F53" s="2" t="s">
        <v>5</v>
      </c>
      <c r="G53" s="2" t="s">
        <v>20</v>
      </c>
    </row>
    <row r="54" spans="1:7" ht="13" thickBot="1" x14ac:dyDescent="0.3">
      <c r="A54" s="14"/>
      <c r="B54" s="24" t="s">
        <v>31</v>
      </c>
      <c r="C54" s="26"/>
      <c r="D54" s="44">
        <v>1436.09</v>
      </c>
      <c r="E54" s="5"/>
      <c r="F54" s="18"/>
      <c r="G54" s="19"/>
    </row>
    <row r="55" spans="1:7" ht="13" thickBot="1" x14ac:dyDescent="0.3">
      <c r="A55" s="39" t="s">
        <v>4</v>
      </c>
      <c r="B55" s="40"/>
      <c r="C55" s="41" t="s">
        <v>44</v>
      </c>
      <c r="D55" s="45">
        <f>SUM(D5:D54)/2</f>
        <v>3153.5399999999995</v>
      </c>
      <c r="E55" s="4"/>
      <c r="F55" s="18"/>
      <c r="G55" s="19"/>
    </row>
    <row r="56" spans="1:7" ht="13" thickBot="1" x14ac:dyDescent="0.3">
      <c r="A56" s="28"/>
      <c r="B56" s="29"/>
      <c r="C56" s="30"/>
      <c r="D56" s="31"/>
      <c r="E56" s="5"/>
      <c r="F56" s="18"/>
      <c r="G56" s="19"/>
    </row>
    <row r="57" spans="1:7" ht="13" thickBot="1" x14ac:dyDescent="0.3">
      <c r="A57" s="20" t="s">
        <v>33</v>
      </c>
      <c r="B57" s="20"/>
      <c r="C57" s="2"/>
      <c r="D57" s="3"/>
      <c r="E57" s="2"/>
      <c r="F57" s="2"/>
      <c r="G57" s="2"/>
    </row>
    <row r="58" spans="1:7" ht="13" thickBot="1" x14ac:dyDescent="0.3">
      <c r="A58" s="14"/>
      <c r="B58" s="20" t="s">
        <v>36</v>
      </c>
      <c r="C58" s="2" t="s">
        <v>8</v>
      </c>
      <c r="D58" s="3">
        <v>0</v>
      </c>
      <c r="E58" s="2" t="s">
        <v>14</v>
      </c>
      <c r="F58" s="2" t="s">
        <v>34</v>
      </c>
      <c r="G58" s="2" t="s">
        <v>21</v>
      </c>
    </row>
    <row r="59" spans="1:7" ht="13" thickBot="1" x14ac:dyDescent="0.3">
      <c r="A59" s="14"/>
      <c r="B59" s="14"/>
      <c r="C59" s="2" t="s">
        <v>12</v>
      </c>
      <c r="D59" s="3">
        <v>15.25</v>
      </c>
      <c r="E59" s="2" t="s">
        <v>14</v>
      </c>
      <c r="F59" s="2" t="s">
        <v>34</v>
      </c>
      <c r="G59" s="2" t="s">
        <v>21</v>
      </c>
    </row>
    <row r="60" spans="1:7" ht="13" thickBot="1" x14ac:dyDescent="0.3">
      <c r="A60" s="14"/>
      <c r="B60" s="15"/>
      <c r="C60" s="2" t="s">
        <v>12</v>
      </c>
      <c r="D60" s="3">
        <v>38.25</v>
      </c>
      <c r="E60" s="2" t="s">
        <v>14</v>
      </c>
      <c r="F60" s="2" t="s">
        <v>34</v>
      </c>
      <c r="G60" s="2" t="s">
        <v>21</v>
      </c>
    </row>
    <row r="61" spans="1:7" ht="13" thickBot="1" x14ac:dyDescent="0.3">
      <c r="A61" s="14"/>
      <c r="B61" s="16" t="s">
        <v>36</v>
      </c>
      <c r="C61" s="17"/>
      <c r="D61" s="6">
        <v>53.5</v>
      </c>
      <c r="E61" s="5"/>
      <c r="F61" s="18"/>
      <c r="G61" s="19"/>
    </row>
    <row r="62" spans="1:7" ht="13" thickBot="1" x14ac:dyDescent="0.3">
      <c r="A62" s="14"/>
      <c r="B62" s="20" t="s">
        <v>37</v>
      </c>
      <c r="C62" s="2" t="s">
        <v>6</v>
      </c>
      <c r="D62" s="3">
        <v>345.2</v>
      </c>
      <c r="E62" s="2" t="s">
        <v>38</v>
      </c>
      <c r="F62" s="2" t="s">
        <v>34</v>
      </c>
      <c r="G62" s="2" t="s">
        <v>7</v>
      </c>
    </row>
    <row r="63" spans="1:7" ht="13" thickBot="1" x14ac:dyDescent="0.3">
      <c r="A63" s="14"/>
      <c r="B63" s="14"/>
      <c r="C63" s="2" t="s">
        <v>15</v>
      </c>
      <c r="D63" s="3">
        <v>25</v>
      </c>
      <c r="E63" s="2" t="s">
        <v>38</v>
      </c>
      <c r="F63" s="2" t="s">
        <v>34</v>
      </c>
      <c r="G63" s="2" t="s">
        <v>7</v>
      </c>
    </row>
    <row r="64" spans="1:7" ht="13" thickBot="1" x14ac:dyDescent="0.3">
      <c r="A64" s="14"/>
      <c r="B64" s="14"/>
      <c r="C64" s="2" t="s">
        <v>15</v>
      </c>
      <c r="D64" s="3">
        <v>25</v>
      </c>
      <c r="E64" s="2" t="s">
        <v>38</v>
      </c>
      <c r="F64" s="2" t="s">
        <v>34</v>
      </c>
      <c r="G64" s="2" t="s">
        <v>19</v>
      </c>
    </row>
    <row r="65" spans="1:7" ht="13" thickBot="1" x14ac:dyDescent="0.3">
      <c r="A65" s="14"/>
      <c r="B65" s="14"/>
      <c r="C65" s="2" t="s">
        <v>13</v>
      </c>
      <c r="D65" s="3">
        <v>27</v>
      </c>
      <c r="E65" s="2" t="s">
        <v>38</v>
      </c>
      <c r="F65" s="2" t="s">
        <v>34</v>
      </c>
      <c r="G65" s="2" t="s">
        <v>7</v>
      </c>
    </row>
    <row r="66" spans="1:7" ht="13" thickBot="1" x14ac:dyDescent="0.3">
      <c r="A66" s="14"/>
      <c r="B66" s="14"/>
      <c r="C66" s="2" t="s">
        <v>35</v>
      </c>
      <c r="D66" s="3">
        <v>214.08</v>
      </c>
      <c r="E66" s="2" t="s">
        <v>38</v>
      </c>
      <c r="F66" s="2" t="s">
        <v>34</v>
      </c>
      <c r="G66" s="2" t="s">
        <v>19</v>
      </c>
    </row>
    <row r="67" spans="1:7" ht="13" thickBot="1" x14ac:dyDescent="0.3">
      <c r="A67" s="14"/>
      <c r="B67" s="14"/>
      <c r="C67" s="2" t="s">
        <v>8</v>
      </c>
      <c r="D67" s="3">
        <v>140</v>
      </c>
      <c r="E67" s="2" t="s">
        <v>38</v>
      </c>
      <c r="F67" s="2" t="s">
        <v>34</v>
      </c>
      <c r="G67" s="2" t="s">
        <v>19</v>
      </c>
    </row>
    <row r="68" spans="1:7" ht="13" thickBot="1" x14ac:dyDescent="0.3">
      <c r="A68" s="14"/>
      <c r="B68" s="14"/>
      <c r="C68" s="2" t="s">
        <v>8</v>
      </c>
      <c r="D68" s="3">
        <v>140</v>
      </c>
      <c r="E68" s="2" t="s">
        <v>38</v>
      </c>
      <c r="F68" s="2" t="s">
        <v>34</v>
      </c>
      <c r="G68" s="2" t="s">
        <v>19</v>
      </c>
    </row>
    <row r="69" spans="1:7" ht="13" thickBot="1" x14ac:dyDescent="0.3">
      <c r="A69" s="14"/>
      <c r="B69" s="14"/>
      <c r="C69" s="2" t="s">
        <v>8</v>
      </c>
      <c r="D69" s="3">
        <v>140</v>
      </c>
      <c r="E69" s="2" t="s">
        <v>38</v>
      </c>
      <c r="F69" s="2" t="s">
        <v>34</v>
      </c>
      <c r="G69" s="2" t="s">
        <v>19</v>
      </c>
    </row>
    <row r="70" spans="1:7" ht="13" thickBot="1" x14ac:dyDescent="0.3">
      <c r="A70" s="14"/>
      <c r="B70" s="14"/>
      <c r="C70" s="2" t="s">
        <v>8</v>
      </c>
      <c r="D70" s="3">
        <v>140</v>
      </c>
      <c r="E70" s="2" t="s">
        <v>38</v>
      </c>
      <c r="F70" s="2" t="s">
        <v>34</v>
      </c>
      <c r="G70" s="2" t="s">
        <v>19</v>
      </c>
    </row>
    <row r="71" spans="1:7" ht="13" thickBot="1" x14ac:dyDescent="0.3">
      <c r="A71" s="14"/>
      <c r="B71" s="14"/>
      <c r="C71" s="2" t="s">
        <v>8</v>
      </c>
      <c r="D71" s="3">
        <v>140</v>
      </c>
      <c r="E71" s="2" t="s">
        <v>38</v>
      </c>
      <c r="F71" s="2" t="s">
        <v>34</v>
      </c>
      <c r="G71" s="2" t="s">
        <v>19</v>
      </c>
    </row>
    <row r="72" spans="1:7" ht="13" thickBot="1" x14ac:dyDescent="0.3">
      <c r="A72" s="14"/>
      <c r="B72" s="14"/>
      <c r="C72" s="2" t="s">
        <v>10</v>
      </c>
      <c r="D72" s="3">
        <v>17.920000000000002</v>
      </c>
      <c r="E72" s="2" t="s">
        <v>38</v>
      </c>
      <c r="F72" s="2" t="s">
        <v>34</v>
      </c>
      <c r="G72" s="2" t="s">
        <v>19</v>
      </c>
    </row>
    <row r="73" spans="1:7" ht="13" thickBot="1" x14ac:dyDescent="0.3">
      <c r="A73" s="14"/>
      <c r="B73" s="14"/>
      <c r="C73" s="2" t="s">
        <v>10</v>
      </c>
      <c r="D73" s="3">
        <v>17.920000000000002</v>
      </c>
      <c r="E73" s="2" t="s">
        <v>38</v>
      </c>
      <c r="F73" s="2" t="s">
        <v>34</v>
      </c>
      <c r="G73" s="2" t="s">
        <v>19</v>
      </c>
    </row>
    <row r="74" spans="1:7" ht="13" thickBot="1" x14ac:dyDescent="0.3">
      <c r="A74" s="14"/>
      <c r="B74" s="14"/>
      <c r="C74" s="2" t="s">
        <v>10</v>
      </c>
      <c r="D74" s="3">
        <v>17.920000000000002</v>
      </c>
      <c r="E74" s="2" t="s">
        <v>38</v>
      </c>
      <c r="F74" s="2" t="s">
        <v>34</v>
      </c>
      <c r="G74" s="2" t="s">
        <v>19</v>
      </c>
    </row>
    <row r="75" spans="1:7" ht="13" thickBot="1" x14ac:dyDescent="0.3">
      <c r="A75" s="14"/>
      <c r="B75" s="14"/>
      <c r="C75" s="2" t="s">
        <v>10</v>
      </c>
      <c r="D75" s="3">
        <v>17.920000000000002</v>
      </c>
      <c r="E75" s="2" t="s">
        <v>38</v>
      </c>
      <c r="F75" s="2" t="s">
        <v>34</v>
      </c>
      <c r="G75" s="2" t="s">
        <v>19</v>
      </c>
    </row>
    <row r="76" spans="1:7" ht="13" thickBot="1" x14ac:dyDescent="0.3">
      <c r="A76" s="14"/>
      <c r="B76" s="14"/>
      <c r="C76" s="2" t="s">
        <v>10</v>
      </c>
      <c r="D76" s="3">
        <v>17.920000000000002</v>
      </c>
      <c r="E76" s="2" t="s">
        <v>38</v>
      </c>
      <c r="F76" s="2" t="s">
        <v>34</v>
      </c>
      <c r="G76" s="2" t="s">
        <v>19</v>
      </c>
    </row>
    <row r="77" spans="1:7" ht="13" thickBot="1" x14ac:dyDescent="0.3">
      <c r="A77" s="14"/>
      <c r="B77" s="14"/>
      <c r="C77" s="2" t="s">
        <v>17</v>
      </c>
      <c r="D77" s="3">
        <v>10</v>
      </c>
      <c r="E77" s="2" t="s">
        <v>38</v>
      </c>
      <c r="F77" s="2" t="s">
        <v>34</v>
      </c>
      <c r="G77" s="2" t="s">
        <v>19</v>
      </c>
    </row>
    <row r="78" spans="1:7" ht="13" thickBot="1" x14ac:dyDescent="0.3">
      <c r="A78" s="14"/>
      <c r="B78" s="14"/>
      <c r="C78" s="2" t="s">
        <v>17</v>
      </c>
      <c r="D78" s="3">
        <v>10</v>
      </c>
      <c r="E78" s="2" t="s">
        <v>38</v>
      </c>
      <c r="F78" s="2" t="s">
        <v>34</v>
      </c>
      <c r="G78" s="2" t="s">
        <v>19</v>
      </c>
    </row>
    <row r="79" spans="1:7" ht="13" thickBot="1" x14ac:dyDescent="0.3">
      <c r="A79" s="14"/>
      <c r="B79" s="14"/>
      <c r="C79" s="2" t="s">
        <v>17</v>
      </c>
      <c r="D79" s="3">
        <v>10</v>
      </c>
      <c r="E79" s="2" t="s">
        <v>38</v>
      </c>
      <c r="F79" s="2" t="s">
        <v>34</v>
      </c>
      <c r="G79" s="2" t="s">
        <v>19</v>
      </c>
    </row>
    <row r="80" spans="1:7" ht="13" thickBot="1" x14ac:dyDescent="0.3">
      <c r="A80" s="14"/>
      <c r="B80" s="14"/>
      <c r="C80" s="2" t="s">
        <v>17</v>
      </c>
      <c r="D80" s="3">
        <v>10</v>
      </c>
      <c r="E80" s="2" t="s">
        <v>38</v>
      </c>
      <c r="F80" s="2" t="s">
        <v>34</v>
      </c>
      <c r="G80" s="2" t="s">
        <v>19</v>
      </c>
    </row>
    <row r="81" spans="1:7" ht="13" thickBot="1" x14ac:dyDescent="0.3">
      <c r="A81" s="14"/>
      <c r="B81" s="14"/>
      <c r="C81" s="2" t="s">
        <v>17</v>
      </c>
      <c r="D81" s="3">
        <v>10</v>
      </c>
      <c r="E81" s="2" t="s">
        <v>38</v>
      </c>
      <c r="F81" s="2" t="s">
        <v>34</v>
      </c>
      <c r="G81" s="2" t="s">
        <v>19</v>
      </c>
    </row>
    <row r="82" spans="1:7" ht="13" thickBot="1" x14ac:dyDescent="0.3">
      <c r="A82" s="14"/>
      <c r="B82" s="14"/>
      <c r="C82" s="2" t="s">
        <v>17</v>
      </c>
      <c r="D82" s="3">
        <v>48.83</v>
      </c>
      <c r="E82" s="2" t="s">
        <v>38</v>
      </c>
      <c r="F82" s="2" t="s">
        <v>34</v>
      </c>
      <c r="G82" s="2" t="s">
        <v>7</v>
      </c>
    </row>
    <row r="83" spans="1:7" ht="13" thickBot="1" x14ac:dyDescent="0.3">
      <c r="A83" s="14"/>
      <c r="B83" s="14"/>
      <c r="C83" s="2" t="s">
        <v>12</v>
      </c>
      <c r="D83" s="3">
        <v>20</v>
      </c>
      <c r="E83" s="2" t="s">
        <v>38</v>
      </c>
      <c r="F83" s="2" t="s">
        <v>34</v>
      </c>
      <c r="G83" s="2" t="s">
        <v>19</v>
      </c>
    </row>
    <row r="84" spans="1:7" ht="13" thickBot="1" x14ac:dyDescent="0.3">
      <c r="A84" s="14"/>
      <c r="B84" s="14"/>
      <c r="C84" s="2" t="s">
        <v>12</v>
      </c>
      <c r="D84" s="3">
        <v>64</v>
      </c>
      <c r="E84" s="2" t="s">
        <v>38</v>
      </c>
      <c r="F84" s="2" t="s">
        <v>34</v>
      </c>
      <c r="G84" s="2" t="s">
        <v>19</v>
      </c>
    </row>
    <row r="85" spans="1:7" ht="13" thickBot="1" x14ac:dyDescent="0.3">
      <c r="A85" s="14"/>
      <c r="B85" s="14"/>
      <c r="C85" s="2" t="s">
        <v>12</v>
      </c>
      <c r="D85" s="3">
        <v>36</v>
      </c>
      <c r="E85" s="2" t="s">
        <v>38</v>
      </c>
      <c r="F85" s="2" t="s">
        <v>34</v>
      </c>
      <c r="G85" s="2" t="s">
        <v>19</v>
      </c>
    </row>
    <row r="86" spans="1:7" ht="13" thickBot="1" x14ac:dyDescent="0.3">
      <c r="A86" s="14"/>
      <c r="B86" s="14"/>
      <c r="C86" s="2" t="s">
        <v>12</v>
      </c>
      <c r="D86" s="3">
        <v>36</v>
      </c>
      <c r="E86" s="2" t="s">
        <v>38</v>
      </c>
      <c r="F86" s="2" t="s">
        <v>34</v>
      </c>
      <c r="G86" s="2" t="s">
        <v>19</v>
      </c>
    </row>
    <row r="87" spans="1:7" ht="13" thickBot="1" x14ac:dyDescent="0.3">
      <c r="A87" s="14"/>
      <c r="B87" s="14"/>
      <c r="C87" s="2" t="s">
        <v>12</v>
      </c>
      <c r="D87" s="3">
        <v>64</v>
      </c>
      <c r="E87" s="2" t="s">
        <v>38</v>
      </c>
      <c r="F87" s="2" t="s">
        <v>34</v>
      </c>
      <c r="G87" s="2" t="s">
        <v>19</v>
      </c>
    </row>
    <row r="88" spans="1:7" ht="13" thickBot="1" x14ac:dyDescent="0.3">
      <c r="A88" s="14"/>
      <c r="B88" s="15"/>
      <c r="C88" s="2" t="s">
        <v>12</v>
      </c>
      <c r="D88" s="3">
        <v>48</v>
      </c>
      <c r="E88" s="2" t="s">
        <v>38</v>
      </c>
      <c r="F88" s="2" t="s">
        <v>34</v>
      </c>
      <c r="G88" s="2" t="s">
        <v>19</v>
      </c>
    </row>
    <row r="89" spans="1:7" ht="13" thickBot="1" x14ac:dyDescent="0.3">
      <c r="A89" s="14"/>
      <c r="B89" s="24" t="s">
        <v>37</v>
      </c>
      <c r="C89" s="26"/>
      <c r="D89" s="27">
        <v>1792.71</v>
      </c>
      <c r="E89" s="5"/>
      <c r="F89" s="18"/>
      <c r="G89" s="19"/>
    </row>
    <row r="90" spans="1:7" ht="13" thickBot="1" x14ac:dyDescent="0.3">
      <c r="A90" s="39" t="s">
        <v>33</v>
      </c>
      <c r="B90" s="40"/>
      <c r="C90" s="41" t="s">
        <v>44</v>
      </c>
      <c r="D90" s="42">
        <f>SUM(D58:D89)/2</f>
        <v>1846.2100000000003</v>
      </c>
      <c r="E90" s="4"/>
      <c r="F90" s="18"/>
      <c r="G90" s="19"/>
    </row>
    <row r="91" spans="1:7" ht="13" thickBot="1" x14ac:dyDescent="0.3">
      <c r="A91" s="32"/>
      <c r="B91" s="33"/>
      <c r="C91" s="34"/>
      <c r="D91" s="35"/>
      <c r="E91" s="5"/>
      <c r="F91" s="4"/>
      <c r="G91" s="19"/>
    </row>
    <row r="92" spans="1:7" ht="13" thickBot="1" x14ac:dyDescent="0.3">
      <c r="A92" s="46" t="s">
        <v>43</v>
      </c>
      <c r="B92" s="47"/>
      <c r="C92" s="48"/>
      <c r="D92" s="38">
        <f>SUM(D4:D91)/3</f>
        <v>4999.7500000000009</v>
      </c>
      <c r="E92" s="8"/>
      <c r="F92" s="7"/>
      <c r="G92" s="19"/>
    </row>
    <row r="93" spans="1:7" ht="12.75" customHeight="1" thickTop="1" x14ac:dyDescent="0.25">
      <c r="A93" s="36">
        <v>42715</v>
      </c>
      <c r="B93" s="37"/>
      <c r="C93" s="37"/>
      <c r="D93" s="37"/>
      <c r="E93" s="22"/>
      <c r="F93" s="21"/>
      <c r="G93" s="21"/>
    </row>
  </sheetData>
  <mergeCells count="1">
    <mergeCell ref="A92:C9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Small</dc:creator>
  <cp:lastModifiedBy>Teresa Small</cp:lastModifiedBy>
  <dcterms:created xsi:type="dcterms:W3CDTF">2016-01-11T17:44:56Z</dcterms:created>
  <dcterms:modified xsi:type="dcterms:W3CDTF">2016-01-11T17:58:21Z</dcterms:modified>
</cp:coreProperties>
</file>