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480" yWindow="20" windowWidth="15120" windowHeight="9290"/>
  </bookViews>
  <sheets>
    <sheet name="Page1_1" sheetId="1" r:id="rId1"/>
  </sheets>
  <calcPr calcId="144525"/>
  <webPublishing codePage="1252"/>
</workbook>
</file>

<file path=xl/calcChain.xml><?xml version="1.0" encoding="utf-8"?>
<calcChain xmlns="http://schemas.openxmlformats.org/spreadsheetml/2006/main">
  <c r="D30" i="1" l="1"/>
  <c r="D52" i="1" s="1"/>
  <c r="D50" i="1"/>
</calcChain>
</file>

<file path=xl/sharedStrings.xml><?xml version="1.0" encoding="utf-8"?>
<sst xmlns="http://schemas.openxmlformats.org/spreadsheetml/2006/main" count="176" uniqueCount="40">
  <si>
    <t>Employee</t>
  </si>
  <si>
    <t>Report Name</t>
  </si>
  <si>
    <t>Expense Type</t>
  </si>
  <si>
    <t>Purpose</t>
  </si>
  <si>
    <t>Baker, Bill John</t>
  </si>
  <si>
    <t>Principal Chief</t>
  </si>
  <si>
    <t>Airfare</t>
  </si>
  <si>
    <t>Tulsa</t>
  </si>
  <si>
    <t>Hotel</t>
  </si>
  <si>
    <t>Hotel Tax</t>
  </si>
  <si>
    <t>Meals (Breakfast/Lunch/Dinner)</t>
  </si>
  <si>
    <t xml:space="preserve">Per Diem Under Limit </t>
  </si>
  <si>
    <t>Booking Fees</t>
  </si>
  <si>
    <t>Washington</t>
  </si>
  <si>
    <t>Bakersfield</t>
  </si>
  <si>
    <t>Fairfield</t>
  </si>
  <si>
    <t>Parking</t>
  </si>
  <si>
    <t>Dallas</t>
  </si>
  <si>
    <t>Sacramento</t>
  </si>
  <si>
    <t>At Large Community Meetings</t>
  </si>
  <si>
    <t>Arlington</t>
  </si>
  <si>
    <t>TXP20170401DC-CANCELLED</t>
  </si>
  <si>
    <t>Cherokee Days</t>
  </si>
  <si>
    <t>TXP20170517DC</t>
  </si>
  <si>
    <t>Testify before Appropriations Sub-Committee</t>
  </si>
  <si>
    <t>TXP20170625DC</t>
  </si>
  <si>
    <t>At Large Community Meeting Potomac, MD</t>
  </si>
  <si>
    <t>Crittenden, Stanley Joe</t>
  </si>
  <si>
    <t>Deputy Chief</t>
  </si>
  <si>
    <t>Car Rental Gasoline</t>
  </si>
  <si>
    <t>TXP20170429CA</t>
  </si>
  <si>
    <t>PRINCIPAL CHIEF &amp; DEPUTY CHIEF 3rd QTR FY17</t>
  </si>
  <si>
    <t>Entry Expense Amount</t>
  </si>
  <si>
    <t>Position</t>
  </si>
  <si>
    <t>City/Location</t>
  </si>
  <si>
    <t>CRITTENDEN, STANLEY JOE</t>
  </si>
  <si>
    <t>Total</t>
  </si>
  <si>
    <t>Grand Total 3rd Quarter FY17</t>
  </si>
  <si>
    <t>BAKER, BILL JOHN</t>
  </si>
  <si>
    <t>BAKER, BILL JOHN, CRITTENDEN, STANLEY JOE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</si>
</sst>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d\,\ yyyy"/>
  </numFmts>
  <fonts count="6" x14ac:knownFonts="1">
    <font>
      <sz val="10"/>
      <color theme="1"/>
      <name val="Tahoma"/>
      <family val="2"/>
    </font>
    <font>
      <b/>
      <u/>
      <sz val="14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F2F1F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608BB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CCCCCC"/>
      </right>
      <top style="thin">
        <color indexed="64"/>
      </top>
      <bottom/>
      <diagonal/>
    </border>
    <border>
      <left style="medium">
        <color rgb="FFCCCCCC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rgb="FFCCCCCC"/>
      </right>
      <top style="thin">
        <color indexed="64"/>
      </top>
      <bottom style="double">
        <color indexed="64"/>
      </bottom>
      <diagonal/>
    </border>
    <border>
      <left style="medium">
        <color rgb="FFCCCCCC"/>
      </left>
      <right style="medium">
        <color rgb="FFCCCCCC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rgb="FFCCCCCC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4" fontId="2" fillId="0" borderId="5" xfId="0" applyNumberFormat="1" applyFont="1" applyBorder="1" applyAlignment="1">
      <alignment horizontal="right" vertical="top"/>
    </xf>
    <xf numFmtId="0" fontId="0" fillId="3" borderId="5" xfId="0" applyFill="1" applyBorder="1"/>
    <xf numFmtId="4" fontId="3" fillId="3" borderId="5" xfId="0" applyNumberFormat="1" applyFont="1" applyFill="1" applyBorder="1" applyAlignment="1">
      <alignment horizontal="right" vertical="top"/>
    </xf>
    <xf numFmtId="0" fontId="1" fillId="0" borderId="0" xfId="0" applyFont="1" applyAlignment="1">
      <alignment vertical="top"/>
    </xf>
    <xf numFmtId="0" fontId="0" fillId="0" borderId="0" xfId="0" applyAlignment="1"/>
    <xf numFmtId="0" fontId="2" fillId="0" borderId="10" xfId="0" applyFont="1" applyBorder="1" applyAlignment="1">
      <alignment vertical="top"/>
    </xf>
    <xf numFmtId="0" fontId="0" fillId="0" borderId="10" xfId="0" applyBorder="1" applyAlignment="1"/>
    <xf numFmtId="0" fontId="2" fillId="0" borderId="11" xfId="0" applyFont="1" applyBorder="1" applyAlignment="1">
      <alignment vertical="top"/>
    </xf>
    <xf numFmtId="0" fontId="0" fillId="0" borderId="3" xfId="0" applyBorder="1" applyAlignment="1"/>
    <xf numFmtId="0" fontId="0" fillId="0" borderId="4" xfId="0" applyBorder="1" applyAlignment="1"/>
    <xf numFmtId="0" fontId="3" fillId="3" borderId="6" xfId="0" applyFont="1" applyFill="1" applyBorder="1" applyAlignment="1">
      <alignment vertical="top"/>
    </xf>
    <xf numFmtId="0" fontId="0" fillId="3" borderId="8" xfId="0" applyFill="1" applyBorder="1" applyAlignment="1"/>
    <xf numFmtId="0" fontId="0" fillId="3" borderId="6" xfId="0" applyFill="1" applyBorder="1" applyAlignment="1"/>
    <xf numFmtId="0" fontId="0" fillId="3" borderId="7" xfId="0" applyFill="1" applyBorder="1" applyAlignment="1"/>
    <xf numFmtId="0" fontId="2" fillId="0" borderId="2" xfId="0" applyFont="1" applyBorder="1" applyAlignment="1">
      <alignment vertical="top"/>
    </xf>
    <xf numFmtId="164" fontId="5" fillId="0" borderId="9" xfId="0" applyNumberFormat="1" applyFont="1" applyBorder="1" applyAlignment="1">
      <alignment vertical="top"/>
    </xf>
    <xf numFmtId="0" fontId="0" fillId="0" borderId="9" xfId="0" applyBorder="1" applyAlignment="1"/>
    <xf numFmtId="0" fontId="5" fillId="0" borderId="9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vertical="top"/>
    </xf>
    <xf numFmtId="0" fontId="0" fillId="4" borderId="13" xfId="0" applyFill="1" applyBorder="1" applyAlignment="1"/>
    <xf numFmtId="0" fontId="4" fillId="4" borderId="14" xfId="0" applyFont="1" applyFill="1" applyBorder="1" applyAlignment="1"/>
    <xf numFmtId="4" fontId="3" fillId="5" borderId="18" xfId="0" applyNumberFormat="1" applyFont="1" applyFill="1" applyBorder="1" applyAlignment="1">
      <alignment horizontal="right" vertical="top"/>
    </xf>
    <xf numFmtId="0" fontId="3" fillId="0" borderId="6" xfId="0" applyFont="1" applyFill="1" applyBorder="1" applyAlignment="1">
      <alignment vertical="top"/>
    </xf>
    <xf numFmtId="0" fontId="3" fillId="6" borderId="6" xfId="0" applyFont="1" applyFill="1" applyBorder="1" applyAlignment="1">
      <alignment vertical="top"/>
    </xf>
    <xf numFmtId="0" fontId="3" fillId="4" borderId="19" xfId="0" applyFont="1" applyFill="1" applyBorder="1" applyAlignment="1">
      <alignment vertical="top"/>
    </xf>
    <xf numFmtId="0" fontId="0" fillId="4" borderId="16" xfId="0" applyFill="1" applyBorder="1" applyAlignment="1"/>
    <xf numFmtId="0" fontId="4" fillId="4" borderId="17" xfId="0" applyFont="1" applyFill="1" applyBorder="1" applyAlignment="1"/>
    <xf numFmtId="4" fontId="3" fillId="4" borderId="18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/>
    <xf numFmtId="0" fontId="4" fillId="0" borderId="20" xfId="0" applyFont="1" applyFill="1" applyBorder="1" applyAlignment="1"/>
    <xf numFmtId="4" fontId="3" fillId="0" borderId="3" xfId="0" applyNumberFormat="1" applyFont="1" applyFill="1" applyBorder="1" applyAlignment="1">
      <alignment horizontal="right" vertical="top"/>
    </xf>
    <xf numFmtId="0" fontId="0" fillId="0" borderId="5" xfId="0" applyFill="1" applyBorder="1"/>
    <xf numFmtId="4" fontId="3" fillId="0" borderId="5" xfId="0" applyNumberFormat="1" applyFont="1" applyFill="1" applyBorder="1" applyAlignment="1">
      <alignment horizontal="right" vertical="top"/>
    </xf>
    <xf numFmtId="0" fontId="0" fillId="0" borderId="6" xfId="0" applyFill="1" applyBorder="1" applyAlignment="1"/>
    <xf numFmtId="0" fontId="0" fillId="0" borderId="0" xfId="0" applyFill="1"/>
    <xf numFmtId="0" fontId="0" fillId="0" borderId="7" xfId="0" applyFill="1" applyBorder="1" applyAlignment="1"/>
    <xf numFmtId="0" fontId="0" fillId="0" borderId="8" xfId="0" applyFill="1" applyBorder="1" applyAlignment="1"/>
    <xf numFmtId="0" fontId="3" fillId="5" borderId="15" xfId="0" applyFont="1" applyFill="1" applyBorder="1" applyAlignment="1">
      <alignment horizontal="right" vertical="top"/>
    </xf>
    <xf numFmtId="0" fontId="3" fillId="5" borderId="16" xfId="0" applyFont="1" applyFill="1" applyBorder="1" applyAlignment="1">
      <alignment horizontal="right" vertical="top"/>
    </xf>
    <xf numFmtId="0" fontId="3" fillId="5" borderId="17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/>
  </sheetViews>
  <sheetFormatPr defaultRowHeight="12.75" customHeight="1" x14ac:dyDescent="0.25"/>
  <cols>
    <col min="1" max="1" width="18.81640625" bestFit="1" customWidth="1"/>
    <col min="2" max="2" width="26.90625" bestFit="1" customWidth="1"/>
    <col min="3" max="3" width="21.1796875" bestFit="1" customWidth="1"/>
    <col min="4" max="4" width="15.6328125" bestFit="1" customWidth="1"/>
    <col min="5" max="5" width="30.54296875" bestFit="1" customWidth="1"/>
    <col min="6" max="6" width="15" bestFit="1" customWidth="1"/>
    <col min="7" max="7" width="16.26953125" bestFit="1" customWidth="1"/>
  </cols>
  <sheetData>
    <row r="1" spans="1:7" ht="21.75" customHeight="1" x14ac:dyDescent="0.25">
      <c r="A1" s="6" t="s">
        <v>31</v>
      </c>
      <c r="B1" s="7"/>
      <c r="C1" s="7"/>
      <c r="D1" s="7"/>
      <c r="E1" s="7"/>
      <c r="F1" s="7"/>
    </row>
    <row r="2" spans="1:7" ht="13" thickBot="1" x14ac:dyDescent="0.3">
      <c r="A2" s="8" t="s">
        <v>39</v>
      </c>
      <c r="B2" s="9"/>
      <c r="C2" s="9"/>
      <c r="D2" s="9"/>
      <c r="E2" s="9"/>
      <c r="F2" s="9"/>
    </row>
    <row r="3" spans="1:7" ht="13" thickBot="1" x14ac:dyDescent="0.3">
      <c r="A3" s="1" t="s">
        <v>0</v>
      </c>
      <c r="B3" s="1" t="s">
        <v>1</v>
      </c>
      <c r="C3" s="1" t="s">
        <v>2</v>
      </c>
      <c r="D3" s="21" t="s">
        <v>32</v>
      </c>
      <c r="E3" s="1" t="s">
        <v>3</v>
      </c>
      <c r="F3" s="1" t="s">
        <v>33</v>
      </c>
      <c r="G3" s="1" t="s">
        <v>34</v>
      </c>
    </row>
    <row r="4" spans="1:7" ht="13" thickBot="1" x14ac:dyDescent="0.3">
      <c r="A4" s="10" t="s">
        <v>4</v>
      </c>
      <c r="B4" s="10"/>
      <c r="C4" s="2"/>
      <c r="D4" s="3"/>
      <c r="E4" s="2"/>
      <c r="F4" s="2"/>
      <c r="G4" s="2"/>
    </row>
    <row r="5" spans="1:7" ht="13" thickBot="1" x14ac:dyDescent="0.3">
      <c r="A5" s="11"/>
      <c r="B5" s="17" t="s">
        <v>21</v>
      </c>
      <c r="C5" s="2" t="s">
        <v>6</v>
      </c>
      <c r="D5" s="3">
        <v>687.47</v>
      </c>
      <c r="E5" s="2" t="s">
        <v>22</v>
      </c>
      <c r="F5" s="2" t="s">
        <v>5</v>
      </c>
      <c r="G5" s="2" t="s">
        <v>7</v>
      </c>
    </row>
    <row r="6" spans="1:7" ht="13" thickBot="1" x14ac:dyDescent="0.3">
      <c r="A6" s="11"/>
      <c r="B6" s="12"/>
      <c r="C6" s="2" t="s">
        <v>12</v>
      </c>
      <c r="D6" s="3">
        <v>9.5</v>
      </c>
      <c r="E6" s="2" t="s">
        <v>22</v>
      </c>
      <c r="F6" s="2" t="s">
        <v>5</v>
      </c>
      <c r="G6" s="2" t="s">
        <v>7</v>
      </c>
    </row>
    <row r="7" spans="1:7" ht="13" thickBot="1" x14ac:dyDescent="0.3">
      <c r="A7" s="11"/>
      <c r="B7" s="13" t="s">
        <v>21</v>
      </c>
      <c r="C7" s="14"/>
      <c r="D7" s="5">
        <v>696.97</v>
      </c>
      <c r="E7" s="4"/>
      <c r="F7" s="15"/>
      <c r="G7" s="16"/>
    </row>
    <row r="8" spans="1:7" ht="13" thickBot="1" x14ac:dyDescent="0.3">
      <c r="A8" s="11"/>
      <c r="B8" s="17" t="s">
        <v>23</v>
      </c>
      <c r="C8" s="2" t="s">
        <v>6</v>
      </c>
      <c r="D8" s="3">
        <v>763.56</v>
      </c>
      <c r="E8" s="2" t="s">
        <v>24</v>
      </c>
      <c r="F8" s="2" t="s">
        <v>5</v>
      </c>
      <c r="G8" s="2" t="s">
        <v>7</v>
      </c>
    </row>
    <row r="9" spans="1:7" ht="13" thickBot="1" x14ac:dyDescent="0.3">
      <c r="A9" s="11"/>
      <c r="B9" s="11"/>
      <c r="C9" s="2" t="s">
        <v>12</v>
      </c>
      <c r="D9" s="3">
        <v>9.5</v>
      </c>
      <c r="E9" s="2" t="s">
        <v>24</v>
      </c>
      <c r="F9" s="2" t="s">
        <v>5</v>
      </c>
      <c r="G9" s="2" t="s">
        <v>7</v>
      </c>
    </row>
    <row r="10" spans="1:7" ht="13" thickBot="1" x14ac:dyDescent="0.3">
      <c r="A10" s="11"/>
      <c r="B10" s="11"/>
      <c r="C10" s="2" t="s">
        <v>8</v>
      </c>
      <c r="D10" s="3">
        <v>399</v>
      </c>
      <c r="E10" s="2" t="s">
        <v>24</v>
      </c>
      <c r="F10" s="2" t="s">
        <v>5</v>
      </c>
      <c r="G10" s="2" t="s">
        <v>13</v>
      </c>
    </row>
    <row r="11" spans="1:7" ht="13" thickBot="1" x14ac:dyDescent="0.3">
      <c r="A11" s="11"/>
      <c r="B11" s="11"/>
      <c r="C11" s="2" t="s">
        <v>8</v>
      </c>
      <c r="D11" s="3">
        <v>399</v>
      </c>
      <c r="E11" s="2" t="s">
        <v>24</v>
      </c>
      <c r="F11" s="2" t="s">
        <v>5</v>
      </c>
      <c r="G11" s="2" t="s">
        <v>13</v>
      </c>
    </row>
    <row r="12" spans="1:7" ht="13" thickBot="1" x14ac:dyDescent="0.3">
      <c r="A12" s="11"/>
      <c r="B12" s="11"/>
      <c r="C12" s="2" t="s">
        <v>9</v>
      </c>
      <c r="D12" s="3">
        <v>57.86</v>
      </c>
      <c r="E12" s="2" t="s">
        <v>24</v>
      </c>
      <c r="F12" s="2" t="s">
        <v>5</v>
      </c>
      <c r="G12" s="2" t="s">
        <v>13</v>
      </c>
    </row>
    <row r="13" spans="1:7" ht="13" thickBot="1" x14ac:dyDescent="0.3">
      <c r="A13" s="11"/>
      <c r="B13" s="11"/>
      <c r="C13" s="2" t="s">
        <v>9</v>
      </c>
      <c r="D13" s="3">
        <v>57.86</v>
      </c>
      <c r="E13" s="2" t="s">
        <v>24</v>
      </c>
      <c r="F13" s="2" t="s">
        <v>5</v>
      </c>
      <c r="G13" s="2" t="s">
        <v>13</v>
      </c>
    </row>
    <row r="14" spans="1:7" ht="13" thickBot="1" x14ac:dyDescent="0.3">
      <c r="A14" s="11"/>
      <c r="B14" s="11"/>
      <c r="C14" s="2" t="s">
        <v>10</v>
      </c>
      <c r="D14" s="3">
        <v>60</v>
      </c>
      <c r="E14" s="2" t="s">
        <v>24</v>
      </c>
      <c r="F14" s="2" t="s">
        <v>5</v>
      </c>
      <c r="G14" s="2" t="s">
        <v>13</v>
      </c>
    </row>
    <row r="15" spans="1:7" ht="13" thickBot="1" x14ac:dyDescent="0.3">
      <c r="A15" s="11"/>
      <c r="B15" s="11"/>
      <c r="C15" s="2" t="s">
        <v>10</v>
      </c>
      <c r="D15" s="3">
        <v>12.64</v>
      </c>
      <c r="E15" s="2" t="s">
        <v>24</v>
      </c>
      <c r="F15" s="2" t="s">
        <v>5</v>
      </c>
      <c r="G15" s="2" t="s">
        <v>20</v>
      </c>
    </row>
    <row r="16" spans="1:7" ht="13" thickBot="1" x14ac:dyDescent="0.3">
      <c r="A16" s="11"/>
      <c r="B16" s="11"/>
      <c r="C16" s="2" t="s">
        <v>11</v>
      </c>
      <c r="D16" s="3">
        <v>51.75</v>
      </c>
      <c r="E16" s="2" t="s">
        <v>24</v>
      </c>
      <c r="F16" s="2" t="s">
        <v>5</v>
      </c>
      <c r="G16" s="2" t="s">
        <v>13</v>
      </c>
    </row>
    <row r="17" spans="1:7" ht="13" thickBot="1" x14ac:dyDescent="0.3">
      <c r="A17" s="11"/>
      <c r="B17" s="11"/>
      <c r="C17" s="2" t="s">
        <v>11</v>
      </c>
      <c r="D17" s="3">
        <v>9</v>
      </c>
      <c r="E17" s="2" t="s">
        <v>24</v>
      </c>
      <c r="F17" s="2" t="s">
        <v>5</v>
      </c>
      <c r="G17" s="2" t="s">
        <v>13</v>
      </c>
    </row>
    <row r="18" spans="1:7" ht="13" thickBot="1" x14ac:dyDescent="0.3">
      <c r="A18" s="11"/>
      <c r="B18" s="12"/>
      <c r="C18" s="2" t="s">
        <v>11</v>
      </c>
      <c r="D18" s="3">
        <v>39.11</v>
      </c>
      <c r="E18" s="2" t="s">
        <v>24</v>
      </c>
      <c r="F18" s="2" t="s">
        <v>5</v>
      </c>
      <c r="G18" s="2" t="s">
        <v>13</v>
      </c>
    </row>
    <row r="19" spans="1:7" ht="13" thickBot="1" x14ac:dyDescent="0.3">
      <c r="A19" s="11"/>
      <c r="B19" s="13" t="s">
        <v>23</v>
      </c>
      <c r="C19" s="14"/>
      <c r="D19" s="5">
        <v>1859.28</v>
      </c>
      <c r="E19" s="4"/>
      <c r="F19" s="15"/>
      <c r="G19" s="16"/>
    </row>
    <row r="20" spans="1:7" ht="13" thickBot="1" x14ac:dyDescent="0.3">
      <c r="A20" s="11"/>
      <c r="B20" s="17" t="s">
        <v>25</v>
      </c>
      <c r="C20" s="2" t="s">
        <v>6</v>
      </c>
      <c r="D20" s="3">
        <v>824.77</v>
      </c>
      <c r="E20" s="2" t="s">
        <v>26</v>
      </c>
      <c r="F20" s="2" t="s">
        <v>5</v>
      </c>
      <c r="G20" s="2" t="s">
        <v>7</v>
      </c>
    </row>
    <row r="21" spans="1:7" ht="13" thickBot="1" x14ac:dyDescent="0.3">
      <c r="A21" s="11"/>
      <c r="B21" s="11"/>
      <c r="C21" s="2" t="s">
        <v>12</v>
      </c>
      <c r="D21" s="3">
        <v>9.5</v>
      </c>
      <c r="E21" s="2" t="s">
        <v>26</v>
      </c>
      <c r="F21" s="2" t="s">
        <v>5</v>
      </c>
      <c r="G21" s="2" t="s">
        <v>7</v>
      </c>
    </row>
    <row r="22" spans="1:7" ht="13" thickBot="1" x14ac:dyDescent="0.3">
      <c r="A22" s="11"/>
      <c r="B22" s="11"/>
      <c r="C22" s="2" t="s">
        <v>8</v>
      </c>
      <c r="D22" s="3">
        <v>128</v>
      </c>
      <c r="E22" s="2" t="s">
        <v>26</v>
      </c>
      <c r="F22" s="2" t="s">
        <v>5</v>
      </c>
      <c r="G22" s="2" t="s">
        <v>13</v>
      </c>
    </row>
    <row r="23" spans="1:7" ht="13" thickBot="1" x14ac:dyDescent="0.3">
      <c r="A23" s="11"/>
      <c r="B23" s="11"/>
      <c r="C23" s="2" t="s">
        <v>9</v>
      </c>
      <c r="D23" s="3">
        <v>15.36</v>
      </c>
      <c r="E23" s="2" t="s">
        <v>26</v>
      </c>
      <c r="F23" s="2" t="s">
        <v>5</v>
      </c>
      <c r="G23" s="2" t="s">
        <v>13</v>
      </c>
    </row>
    <row r="24" spans="1:7" ht="13" thickBot="1" x14ac:dyDescent="0.3">
      <c r="A24" s="11"/>
      <c r="B24" s="11"/>
      <c r="C24" s="2" t="s">
        <v>10</v>
      </c>
      <c r="D24" s="3">
        <v>14</v>
      </c>
      <c r="E24" s="2" t="s">
        <v>26</v>
      </c>
      <c r="F24" s="2" t="s">
        <v>5</v>
      </c>
      <c r="G24" s="2" t="s">
        <v>17</v>
      </c>
    </row>
    <row r="25" spans="1:7" ht="13" thickBot="1" x14ac:dyDescent="0.3">
      <c r="A25" s="11"/>
      <c r="B25" s="11"/>
      <c r="C25" s="2" t="s">
        <v>10</v>
      </c>
      <c r="D25" s="3">
        <v>24</v>
      </c>
      <c r="E25" s="2" t="s">
        <v>26</v>
      </c>
      <c r="F25" s="2" t="s">
        <v>5</v>
      </c>
      <c r="G25" s="2" t="s">
        <v>17</v>
      </c>
    </row>
    <row r="26" spans="1:7" ht="13" thickBot="1" x14ac:dyDescent="0.3">
      <c r="A26" s="11"/>
      <c r="B26" s="11"/>
      <c r="C26" s="2" t="s">
        <v>11</v>
      </c>
      <c r="D26" s="3">
        <v>37.75</v>
      </c>
      <c r="E26" s="2" t="s">
        <v>26</v>
      </c>
      <c r="F26" s="2" t="s">
        <v>5</v>
      </c>
      <c r="G26" s="2" t="s">
        <v>13</v>
      </c>
    </row>
    <row r="27" spans="1:7" ht="13" thickBot="1" x14ac:dyDescent="0.3">
      <c r="A27" s="11"/>
      <c r="B27" s="11"/>
      <c r="C27" s="2" t="s">
        <v>11</v>
      </c>
      <c r="D27" s="3">
        <v>40</v>
      </c>
      <c r="E27" s="2" t="s">
        <v>26</v>
      </c>
      <c r="F27" s="2" t="s">
        <v>5</v>
      </c>
      <c r="G27" s="2" t="s">
        <v>17</v>
      </c>
    </row>
    <row r="28" spans="1:7" ht="13" thickBot="1" x14ac:dyDescent="0.3">
      <c r="A28" s="11"/>
      <c r="B28" s="12"/>
      <c r="C28" s="2" t="s">
        <v>11</v>
      </c>
      <c r="D28" s="3">
        <v>48</v>
      </c>
      <c r="E28" s="2" t="s">
        <v>26</v>
      </c>
      <c r="F28" s="2" t="s">
        <v>5</v>
      </c>
      <c r="G28" s="2" t="s">
        <v>17</v>
      </c>
    </row>
    <row r="29" spans="1:7" ht="13" thickBot="1" x14ac:dyDescent="0.3">
      <c r="A29" s="11"/>
      <c r="B29" s="13" t="s">
        <v>25</v>
      </c>
      <c r="C29" s="14"/>
      <c r="D29" s="5">
        <v>1141.3800000000001</v>
      </c>
      <c r="E29" s="4"/>
      <c r="F29" s="15"/>
      <c r="G29" s="16"/>
    </row>
    <row r="30" spans="1:7" ht="13" thickBot="1" x14ac:dyDescent="0.3">
      <c r="A30" s="28" t="s">
        <v>38</v>
      </c>
      <c r="B30" s="29"/>
      <c r="C30" s="30" t="s">
        <v>36</v>
      </c>
      <c r="D30" s="31">
        <f>SUM(D5:D29)/2</f>
        <v>3697.63</v>
      </c>
      <c r="E30" s="4"/>
      <c r="F30" s="5"/>
      <c r="G30" s="15"/>
    </row>
    <row r="31" spans="1:7" s="39" customFormat="1" ht="13.5" thickTop="1" thickBot="1" x14ac:dyDescent="0.3">
      <c r="A31" s="32"/>
      <c r="B31" s="33"/>
      <c r="C31" s="34"/>
      <c r="D31" s="35"/>
      <c r="E31" s="36"/>
      <c r="F31" s="37"/>
      <c r="G31" s="38"/>
    </row>
    <row r="32" spans="1:7" ht="13" thickBot="1" x14ac:dyDescent="0.3">
      <c r="A32" s="17" t="s">
        <v>27</v>
      </c>
      <c r="B32" s="17"/>
      <c r="C32" s="2"/>
      <c r="D32" s="3"/>
      <c r="E32" s="2"/>
      <c r="F32" s="2"/>
      <c r="G32" s="2"/>
    </row>
    <row r="33" spans="1:7" ht="13" thickBot="1" x14ac:dyDescent="0.3">
      <c r="A33" s="11"/>
      <c r="B33" s="17" t="s">
        <v>30</v>
      </c>
      <c r="C33" s="2" t="s">
        <v>6</v>
      </c>
      <c r="D33" s="3">
        <v>314.8</v>
      </c>
      <c r="E33" s="2" t="s">
        <v>19</v>
      </c>
      <c r="F33" s="2" t="s">
        <v>28</v>
      </c>
      <c r="G33" s="2" t="s">
        <v>18</v>
      </c>
    </row>
    <row r="34" spans="1:7" ht="13" thickBot="1" x14ac:dyDescent="0.3">
      <c r="A34" s="11"/>
      <c r="B34" s="11"/>
      <c r="C34" s="2" t="s">
        <v>6</v>
      </c>
      <c r="D34" s="3">
        <v>320.39999999999998</v>
      </c>
      <c r="E34" s="2" t="s">
        <v>19</v>
      </c>
      <c r="F34" s="2" t="s">
        <v>28</v>
      </c>
      <c r="G34" s="2" t="s">
        <v>7</v>
      </c>
    </row>
    <row r="35" spans="1:7" ht="13" thickBot="1" x14ac:dyDescent="0.3">
      <c r="A35" s="11"/>
      <c r="B35" s="11"/>
      <c r="C35" s="2" t="s">
        <v>12</v>
      </c>
      <c r="D35" s="3">
        <v>54</v>
      </c>
      <c r="E35" s="2" t="s">
        <v>19</v>
      </c>
      <c r="F35" s="2" t="s">
        <v>28</v>
      </c>
      <c r="G35" s="2" t="s">
        <v>7</v>
      </c>
    </row>
    <row r="36" spans="1:7" ht="13" thickBot="1" x14ac:dyDescent="0.3">
      <c r="A36" s="11"/>
      <c r="B36" s="11"/>
      <c r="C36" s="2" t="s">
        <v>29</v>
      </c>
      <c r="D36" s="3">
        <v>52.86</v>
      </c>
      <c r="E36" s="2" t="s">
        <v>19</v>
      </c>
      <c r="F36" s="2" t="s">
        <v>28</v>
      </c>
      <c r="G36" s="2" t="s">
        <v>15</v>
      </c>
    </row>
    <row r="37" spans="1:7" ht="13" thickBot="1" x14ac:dyDescent="0.3">
      <c r="A37" s="11"/>
      <c r="B37" s="11"/>
      <c r="C37" s="2" t="s">
        <v>8</v>
      </c>
      <c r="D37" s="3">
        <v>96</v>
      </c>
      <c r="E37" s="2" t="s">
        <v>19</v>
      </c>
      <c r="F37" s="2" t="s">
        <v>28</v>
      </c>
      <c r="G37" s="2" t="s">
        <v>14</v>
      </c>
    </row>
    <row r="38" spans="1:7" ht="13" thickBot="1" x14ac:dyDescent="0.3">
      <c r="A38" s="11"/>
      <c r="B38" s="11"/>
      <c r="C38" s="2" t="s">
        <v>8</v>
      </c>
      <c r="D38" s="3">
        <v>96</v>
      </c>
      <c r="E38" s="2" t="s">
        <v>19</v>
      </c>
      <c r="F38" s="2" t="s">
        <v>28</v>
      </c>
      <c r="G38" s="2" t="s">
        <v>14</v>
      </c>
    </row>
    <row r="39" spans="1:7" ht="13" thickBot="1" x14ac:dyDescent="0.3">
      <c r="A39" s="11"/>
      <c r="B39" s="11"/>
      <c r="C39" s="2" t="s">
        <v>8</v>
      </c>
      <c r="D39" s="3">
        <v>91</v>
      </c>
      <c r="E39" s="2" t="s">
        <v>19</v>
      </c>
      <c r="F39" s="2" t="s">
        <v>28</v>
      </c>
      <c r="G39" s="2" t="s">
        <v>15</v>
      </c>
    </row>
    <row r="40" spans="1:7" ht="13" thickBot="1" x14ac:dyDescent="0.3">
      <c r="A40" s="11"/>
      <c r="B40" s="11"/>
      <c r="C40" s="2" t="s">
        <v>9</v>
      </c>
      <c r="D40" s="3">
        <v>11.71</v>
      </c>
      <c r="E40" s="2" t="s">
        <v>19</v>
      </c>
      <c r="F40" s="2" t="s">
        <v>28</v>
      </c>
      <c r="G40" s="2" t="s">
        <v>14</v>
      </c>
    </row>
    <row r="41" spans="1:7" ht="13" thickBot="1" x14ac:dyDescent="0.3">
      <c r="A41" s="11"/>
      <c r="B41" s="11"/>
      <c r="C41" s="2" t="s">
        <v>9</v>
      </c>
      <c r="D41" s="3">
        <v>11.71</v>
      </c>
      <c r="E41" s="2" t="s">
        <v>19</v>
      </c>
      <c r="F41" s="2" t="s">
        <v>28</v>
      </c>
      <c r="G41" s="2" t="s">
        <v>14</v>
      </c>
    </row>
    <row r="42" spans="1:7" ht="13" thickBot="1" x14ac:dyDescent="0.3">
      <c r="A42" s="11"/>
      <c r="B42" s="11"/>
      <c r="C42" s="2" t="s">
        <v>9</v>
      </c>
      <c r="D42" s="3">
        <v>11.83</v>
      </c>
      <c r="E42" s="2" t="s">
        <v>19</v>
      </c>
      <c r="F42" s="2" t="s">
        <v>28</v>
      </c>
      <c r="G42" s="2" t="s">
        <v>15</v>
      </c>
    </row>
    <row r="43" spans="1:7" ht="13" thickBot="1" x14ac:dyDescent="0.3">
      <c r="A43" s="11"/>
      <c r="B43" s="11"/>
      <c r="C43" s="2" t="s">
        <v>16</v>
      </c>
      <c r="D43" s="3">
        <v>32.56</v>
      </c>
      <c r="E43" s="2" t="s">
        <v>19</v>
      </c>
      <c r="F43" s="2" t="s">
        <v>28</v>
      </c>
      <c r="G43" s="2" t="s">
        <v>7</v>
      </c>
    </row>
    <row r="44" spans="1:7" ht="13" thickBot="1" x14ac:dyDescent="0.3">
      <c r="A44" s="11"/>
      <c r="B44" s="11"/>
      <c r="C44" s="2" t="s">
        <v>11</v>
      </c>
      <c r="D44" s="3">
        <v>44.25</v>
      </c>
      <c r="E44" s="2" t="s">
        <v>19</v>
      </c>
      <c r="F44" s="2" t="s">
        <v>28</v>
      </c>
      <c r="G44" s="2" t="s">
        <v>14</v>
      </c>
    </row>
    <row r="45" spans="1:7" ht="13" thickBot="1" x14ac:dyDescent="0.3">
      <c r="A45" s="11"/>
      <c r="B45" s="11"/>
      <c r="C45" s="2" t="s">
        <v>11</v>
      </c>
      <c r="D45" s="3">
        <v>59</v>
      </c>
      <c r="E45" s="2" t="s">
        <v>19</v>
      </c>
      <c r="F45" s="2" t="s">
        <v>28</v>
      </c>
      <c r="G45" s="2" t="s">
        <v>14</v>
      </c>
    </row>
    <row r="46" spans="1:7" ht="13" thickBot="1" x14ac:dyDescent="0.3">
      <c r="A46" s="11"/>
      <c r="B46" s="11"/>
      <c r="C46" s="2" t="s">
        <v>11</v>
      </c>
      <c r="D46" s="3">
        <v>51</v>
      </c>
      <c r="E46" s="2" t="s">
        <v>19</v>
      </c>
      <c r="F46" s="2" t="s">
        <v>28</v>
      </c>
      <c r="G46" s="2" t="s">
        <v>15</v>
      </c>
    </row>
    <row r="47" spans="1:7" ht="13" thickBot="1" x14ac:dyDescent="0.3">
      <c r="A47" s="11"/>
      <c r="B47" s="11"/>
      <c r="C47" s="2" t="s">
        <v>11</v>
      </c>
      <c r="D47" s="3">
        <v>51</v>
      </c>
      <c r="E47" s="2" t="s">
        <v>19</v>
      </c>
      <c r="F47" s="2" t="s">
        <v>28</v>
      </c>
      <c r="G47" s="2" t="s">
        <v>15</v>
      </c>
    </row>
    <row r="48" spans="1:7" ht="13" thickBot="1" x14ac:dyDescent="0.3">
      <c r="A48" s="11"/>
      <c r="B48" s="12"/>
      <c r="C48" s="2" t="s">
        <v>11</v>
      </c>
      <c r="D48" s="3">
        <v>38.25</v>
      </c>
      <c r="E48" s="2" t="s">
        <v>19</v>
      </c>
      <c r="F48" s="2" t="s">
        <v>28</v>
      </c>
      <c r="G48" s="2" t="s">
        <v>15</v>
      </c>
    </row>
    <row r="49" spans="1:7" ht="13" thickBot="1" x14ac:dyDescent="0.3">
      <c r="A49" s="27"/>
      <c r="B49" s="13" t="s">
        <v>30</v>
      </c>
      <c r="C49" s="14"/>
      <c r="D49" s="5">
        <v>1336.37</v>
      </c>
      <c r="E49" s="4"/>
      <c r="F49" s="15"/>
      <c r="G49" s="16"/>
    </row>
    <row r="50" spans="1:7" ht="13" thickBot="1" x14ac:dyDescent="0.3">
      <c r="A50" s="22" t="s">
        <v>35</v>
      </c>
      <c r="B50" s="23"/>
      <c r="C50" s="24" t="s">
        <v>36</v>
      </c>
      <c r="D50" s="5">
        <f>SUM(D49)</f>
        <v>1336.37</v>
      </c>
      <c r="E50" s="4"/>
      <c r="F50" s="15"/>
      <c r="G50" s="16"/>
    </row>
    <row r="51" spans="1:7" s="39" customFormat="1" ht="13" thickBot="1" x14ac:dyDescent="0.3">
      <c r="A51" s="26"/>
      <c r="B51" s="40"/>
      <c r="C51" s="41"/>
      <c r="D51" s="37"/>
      <c r="E51" s="36"/>
      <c r="F51" s="38"/>
      <c r="G51" s="40"/>
    </row>
    <row r="52" spans="1:7" ht="13" thickBot="1" x14ac:dyDescent="0.3">
      <c r="A52" s="42" t="s">
        <v>37</v>
      </c>
      <c r="B52" s="43"/>
      <c r="C52" s="44"/>
      <c r="D52" s="25">
        <f>SUM(D5:D50)/3</f>
        <v>5033.9999999999991</v>
      </c>
      <c r="E52" s="4"/>
      <c r="F52" s="5"/>
      <c r="G52" s="15"/>
    </row>
    <row r="53" spans="1:7" ht="13" thickTop="1" x14ac:dyDescent="0.25">
      <c r="A53" s="18">
        <v>42948</v>
      </c>
      <c r="B53" s="19"/>
      <c r="C53" s="19"/>
      <c r="D53" s="19"/>
      <c r="E53" s="20"/>
      <c r="F53" s="19"/>
      <c r="G53" s="19"/>
    </row>
  </sheetData>
  <mergeCells count="1">
    <mergeCell ref="A52:C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Small</dc:creator>
  <cp:lastModifiedBy>Teresa Small</cp:lastModifiedBy>
  <dcterms:created xsi:type="dcterms:W3CDTF">2017-08-01T13:50:58Z</dcterms:created>
  <dcterms:modified xsi:type="dcterms:W3CDTF">2017-10-11T14:39:48Z</dcterms:modified>
</cp:coreProperties>
</file>