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48" i="1" l="1"/>
  <c r="D43" i="1"/>
</calcChain>
</file>

<file path=xl/sharedStrings.xml><?xml version="1.0" encoding="utf-8"?>
<sst xmlns="http://schemas.openxmlformats.org/spreadsheetml/2006/main" count="123" uniqueCount="36">
  <si>
    <t>Employee</t>
  </si>
  <si>
    <t>Report Name</t>
  </si>
  <si>
    <t>Expense Type</t>
  </si>
  <si>
    <t>Purpose</t>
  </si>
  <si>
    <t>Entry City/Location</t>
  </si>
  <si>
    <t>Baker, Bill John</t>
  </si>
  <si>
    <t>Airfare</t>
  </si>
  <si>
    <t>Tulsa</t>
  </si>
  <si>
    <t>Hotel</t>
  </si>
  <si>
    <t>Oklahoma City</t>
  </si>
  <si>
    <t>Hotel Tax</t>
  </si>
  <si>
    <t>Meals (Breakfast/Lunch/Dinner)</t>
  </si>
  <si>
    <t xml:space="preserve">Per Diem Under Limit </t>
  </si>
  <si>
    <t>Booking Fees</t>
  </si>
  <si>
    <t>Richardson</t>
  </si>
  <si>
    <t>Chattanooga</t>
  </si>
  <si>
    <t>Parking</t>
  </si>
  <si>
    <t>San Diego</t>
  </si>
  <si>
    <t>TXP20181006TX</t>
  </si>
  <si>
    <t>Sit With OU President At Football Game.</t>
  </si>
  <si>
    <t>Addison</t>
  </si>
  <si>
    <t>TXP20181021CA</t>
  </si>
  <si>
    <t>At Large Community Mtg Los Angeles &amp; San Diego</t>
  </si>
  <si>
    <t>Burbank</t>
  </si>
  <si>
    <t>Glendale</t>
  </si>
  <si>
    <t>TXP20181107OKC</t>
  </si>
  <si>
    <t>Drew Edmondson Dinner.</t>
  </si>
  <si>
    <t>TXP20181202TN</t>
  </si>
  <si>
    <t>180th Trail of Tears Day of Remembrance</t>
  </si>
  <si>
    <t>Crittenden, Stanley Joe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</si>
  <si>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</si>
  <si>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 xml:space="preserve"> Baker, Bill John, Crittenden, Stanley Joe</t>
  </si>
  <si>
    <t>Entry Expense Amount</t>
  </si>
  <si>
    <t>Total</t>
  </si>
  <si>
    <t>Grand Total 1st Quarter FY19</t>
  </si>
  <si>
    <t>PRINCIPAL CHIEF &amp; DEPUTY CHIEF 1st QTR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</si>
</sst>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0" fillId="4" borderId="5" xfId="0" applyFill="1" applyBorder="1"/>
    <xf numFmtId="0" fontId="0" fillId="0" borderId="0" xfId="0" applyAlignment="1"/>
    <xf numFmtId="0" fontId="2" fillId="0" borderId="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164" fontId="5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3" fillId="0" borderId="18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0" fillId="3" borderId="17" xfId="0" applyFill="1" applyBorder="1" applyAlignment="1"/>
    <xf numFmtId="4" fontId="3" fillId="3" borderId="2" xfId="0" applyNumberFormat="1" applyFont="1" applyFill="1" applyBorder="1" applyAlignment="1">
      <alignment horizontal="right" vertical="top"/>
    </xf>
    <xf numFmtId="0" fontId="0" fillId="0" borderId="0" xfId="0" applyFill="1" applyBorder="1" applyAlignment="1"/>
    <xf numFmtId="0" fontId="0" fillId="0" borderId="19" xfId="0" applyFill="1" applyBorder="1" applyAlignment="1"/>
    <xf numFmtId="4" fontId="3" fillId="0" borderId="4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0" fillId="5" borderId="13" xfId="0" applyFill="1" applyBorder="1" applyAlignment="1"/>
    <xf numFmtId="0" fontId="4" fillId="5" borderId="14" xfId="0" applyFont="1" applyFill="1" applyBorder="1" applyAlignment="1"/>
    <xf numFmtId="4" fontId="3" fillId="5" borderId="16" xfId="0" applyNumberFormat="1" applyFont="1" applyFill="1" applyBorder="1" applyAlignment="1">
      <alignment horizontal="right" vertical="top"/>
    </xf>
    <xf numFmtId="0" fontId="3" fillId="5" borderId="15" xfId="0" applyFont="1" applyFill="1" applyBorder="1" applyAlignment="1">
      <alignment vertical="top"/>
    </xf>
    <xf numFmtId="4" fontId="2" fillId="0" borderId="2" xfId="0" applyNumberFormat="1" applyFont="1" applyBorder="1" applyAlignment="1">
      <alignment horizontal="right" vertical="top"/>
    </xf>
    <xf numFmtId="0" fontId="3" fillId="6" borderId="15" xfId="0" applyFont="1" applyFill="1" applyBorder="1" applyAlignment="1">
      <alignment horizontal="right" vertical="top"/>
    </xf>
    <xf numFmtId="0" fontId="0" fillId="0" borderId="5" xfId="0" applyFill="1" applyBorder="1"/>
    <xf numFmtId="0" fontId="0" fillId="0" borderId="7" xfId="0" applyFill="1" applyBorder="1" applyAlignment="1"/>
    <xf numFmtId="4" fontId="3" fillId="0" borderId="3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Border="1" applyAlignment="1"/>
    <xf numFmtId="4" fontId="3" fillId="5" borderId="16" xfId="0" applyNumberFormat="1" applyFont="1" applyFill="1" applyBorder="1" applyAlignment="1">
      <alignment horizontal="right" vertical="top"/>
    </xf>
    <xf numFmtId="0" fontId="3" fillId="6" borderId="13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vertical="top"/>
    </xf>
    <xf numFmtId="0" fontId="0" fillId="0" borderId="2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D18" sqref="D18"/>
    </sheetView>
  </sheetViews>
  <sheetFormatPr defaultRowHeight="12.75" customHeight="1" x14ac:dyDescent="0.25"/>
  <cols>
    <col min="1" max="1" width="18.81640625" bestFit="1" customWidth="1"/>
    <col min="2" max="2" width="27.6328125" bestFit="1" customWidth="1"/>
    <col min="3" max="3" width="25.1796875" bestFit="1" customWidth="1"/>
    <col min="4" max="4" width="20.1796875" customWidth="1"/>
    <col min="5" max="5" width="50.6328125" bestFit="1" customWidth="1"/>
    <col min="6" max="6" width="16.26953125" bestFit="1" customWidth="1"/>
  </cols>
  <sheetData>
    <row r="1" spans="1:6" ht="21.75" customHeight="1" x14ac:dyDescent="0.25">
      <c r="A1" s="25" t="s">
        <v>35</v>
      </c>
      <c r="B1" s="7"/>
      <c r="C1" s="7"/>
      <c r="D1" s="7"/>
      <c r="E1" s="7"/>
      <c r="F1" s="7"/>
    </row>
    <row r="2" spans="1:6" ht="12.5" x14ac:dyDescent="0.25">
      <c r="A2" s="8" t="s">
        <v>31</v>
      </c>
      <c r="B2" s="7"/>
      <c r="C2" s="7"/>
      <c r="D2" s="7"/>
      <c r="E2" s="7"/>
      <c r="F2" s="7"/>
    </row>
    <row r="3" spans="1:6" ht="12.75" customHeight="1" thickBot="1" x14ac:dyDescent="0.3">
      <c r="A3" s="9"/>
      <c r="B3" s="9"/>
      <c r="C3" s="9"/>
      <c r="D3" s="9"/>
      <c r="E3" s="9"/>
      <c r="F3" s="9"/>
    </row>
    <row r="4" spans="1:6" ht="13" thickBot="1" x14ac:dyDescent="0.3">
      <c r="A4" s="1" t="s">
        <v>0</v>
      </c>
      <c r="B4" s="1" t="s">
        <v>1</v>
      </c>
      <c r="C4" s="1" t="s">
        <v>2</v>
      </c>
      <c r="D4" s="26" t="s">
        <v>32</v>
      </c>
      <c r="E4" s="1" t="s">
        <v>3</v>
      </c>
      <c r="F4" s="1" t="s">
        <v>4</v>
      </c>
    </row>
    <row r="5" spans="1:6" ht="13" thickBot="1" x14ac:dyDescent="0.3">
      <c r="A5" s="27" t="s">
        <v>5</v>
      </c>
      <c r="B5" s="10"/>
      <c r="C5" s="2"/>
      <c r="D5" s="3"/>
      <c r="E5" s="2"/>
      <c r="F5" s="2"/>
    </row>
    <row r="6" spans="1:6" ht="13" thickBot="1" x14ac:dyDescent="0.3">
      <c r="A6" s="11"/>
      <c r="B6" s="16" t="s">
        <v>18</v>
      </c>
      <c r="C6" s="2" t="s">
        <v>8</v>
      </c>
      <c r="D6" s="3">
        <v>133</v>
      </c>
      <c r="E6" s="2" t="s">
        <v>19</v>
      </c>
      <c r="F6" s="2" t="s">
        <v>14</v>
      </c>
    </row>
    <row r="7" spans="1:6" ht="13" thickBot="1" x14ac:dyDescent="0.3">
      <c r="A7" s="11"/>
      <c r="B7" s="11"/>
      <c r="C7" s="2" t="s">
        <v>10</v>
      </c>
      <c r="D7" s="3">
        <v>17.29</v>
      </c>
      <c r="E7" s="2" t="s">
        <v>19</v>
      </c>
      <c r="F7" s="2" t="s">
        <v>14</v>
      </c>
    </row>
    <row r="8" spans="1:6" ht="13" thickBot="1" x14ac:dyDescent="0.3">
      <c r="A8" s="11"/>
      <c r="B8" s="11"/>
      <c r="C8" s="2" t="s">
        <v>11</v>
      </c>
      <c r="D8" s="3">
        <v>44</v>
      </c>
      <c r="E8" s="2" t="s">
        <v>19</v>
      </c>
      <c r="F8" s="2" t="s">
        <v>20</v>
      </c>
    </row>
    <row r="9" spans="1:6" ht="13" thickBot="1" x14ac:dyDescent="0.3">
      <c r="A9" s="11"/>
      <c r="B9" s="11"/>
      <c r="C9" s="2" t="s">
        <v>12</v>
      </c>
      <c r="D9" s="3">
        <v>5.5</v>
      </c>
      <c r="E9" s="2" t="s">
        <v>19</v>
      </c>
      <c r="F9" s="2" t="s">
        <v>14</v>
      </c>
    </row>
    <row r="10" spans="1:6" ht="13" thickBot="1" x14ac:dyDescent="0.3">
      <c r="A10" s="11"/>
      <c r="B10" s="12"/>
      <c r="C10" s="2" t="s">
        <v>12</v>
      </c>
      <c r="D10" s="3">
        <v>49.5</v>
      </c>
      <c r="E10" s="2" t="s">
        <v>19</v>
      </c>
      <c r="F10" s="2" t="s">
        <v>14</v>
      </c>
    </row>
    <row r="11" spans="1:6" ht="13" thickBot="1" x14ac:dyDescent="0.3">
      <c r="A11" s="11"/>
      <c r="B11" s="13" t="s">
        <v>18</v>
      </c>
      <c r="C11" s="14"/>
      <c r="D11" s="5">
        <v>249.29</v>
      </c>
      <c r="E11" s="4"/>
      <c r="F11" s="15"/>
    </row>
    <row r="12" spans="1:6" ht="13" thickBot="1" x14ac:dyDescent="0.3">
      <c r="A12" s="11"/>
      <c r="B12" s="16" t="s">
        <v>21</v>
      </c>
      <c r="C12" s="2" t="s">
        <v>6</v>
      </c>
      <c r="D12" s="3">
        <v>1117.0999999999999</v>
      </c>
      <c r="E12" s="2" t="s">
        <v>22</v>
      </c>
      <c r="F12" s="2" t="s">
        <v>7</v>
      </c>
    </row>
    <row r="13" spans="1:6" ht="13" thickBot="1" x14ac:dyDescent="0.3">
      <c r="A13" s="11"/>
      <c r="B13" s="11"/>
      <c r="C13" s="2" t="s">
        <v>13</v>
      </c>
      <c r="D13" s="3">
        <v>27</v>
      </c>
      <c r="E13" s="2" t="s">
        <v>22</v>
      </c>
      <c r="F13" s="2" t="s">
        <v>7</v>
      </c>
    </row>
    <row r="14" spans="1:6" ht="13" thickBot="1" x14ac:dyDescent="0.3">
      <c r="A14" s="11"/>
      <c r="B14" s="11"/>
      <c r="C14" s="2" t="s">
        <v>8</v>
      </c>
      <c r="D14" s="3">
        <v>205</v>
      </c>
      <c r="E14" s="2" t="s">
        <v>22</v>
      </c>
      <c r="F14" s="2" t="s">
        <v>23</v>
      </c>
    </row>
    <row r="15" spans="1:6" ht="13" thickBot="1" x14ac:dyDescent="0.3">
      <c r="A15" s="11"/>
      <c r="B15" s="11"/>
      <c r="C15" s="2" t="s">
        <v>8</v>
      </c>
      <c r="D15" s="3">
        <v>205</v>
      </c>
      <c r="E15" s="2" t="s">
        <v>22</v>
      </c>
      <c r="F15" s="2" t="s">
        <v>23</v>
      </c>
    </row>
    <row r="16" spans="1:6" ht="13" thickBot="1" x14ac:dyDescent="0.3">
      <c r="A16" s="11"/>
      <c r="B16" s="11"/>
      <c r="C16" s="2" t="s">
        <v>8</v>
      </c>
      <c r="D16" s="3">
        <v>102.5</v>
      </c>
      <c r="E16" s="2" t="s">
        <v>22</v>
      </c>
      <c r="F16" s="2" t="s">
        <v>17</v>
      </c>
    </row>
    <row r="17" spans="1:6" ht="13" thickBot="1" x14ac:dyDescent="0.3">
      <c r="A17" s="11"/>
      <c r="B17" s="11"/>
      <c r="C17" s="2" t="s">
        <v>10</v>
      </c>
      <c r="D17" s="3">
        <v>25</v>
      </c>
      <c r="E17" s="2" t="s">
        <v>22</v>
      </c>
      <c r="F17" s="2" t="s">
        <v>23</v>
      </c>
    </row>
    <row r="18" spans="1:6" ht="13" thickBot="1" x14ac:dyDescent="0.3">
      <c r="A18" s="11"/>
      <c r="B18" s="11"/>
      <c r="C18" s="2" t="s">
        <v>10</v>
      </c>
      <c r="D18" s="3">
        <v>25</v>
      </c>
      <c r="E18" s="2" t="s">
        <v>22</v>
      </c>
      <c r="F18" s="2" t="s">
        <v>23</v>
      </c>
    </row>
    <row r="19" spans="1:6" ht="13" thickBot="1" x14ac:dyDescent="0.3">
      <c r="A19" s="11"/>
      <c r="B19" s="11"/>
      <c r="C19" s="2" t="s">
        <v>10</v>
      </c>
      <c r="D19" s="3">
        <v>13.09</v>
      </c>
      <c r="E19" s="2" t="s">
        <v>22</v>
      </c>
      <c r="F19" s="2" t="s">
        <v>17</v>
      </c>
    </row>
    <row r="20" spans="1:6" ht="13" thickBot="1" x14ac:dyDescent="0.3">
      <c r="A20" s="11"/>
      <c r="B20" s="11"/>
      <c r="C20" s="2" t="s">
        <v>12</v>
      </c>
      <c r="D20" s="3">
        <v>49.5</v>
      </c>
      <c r="E20" s="2" t="s">
        <v>22</v>
      </c>
      <c r="F20" s="2" t="s">
        <v>24</v>
      </c>
    </row>
    <row r="21" spans="1:6" ht="13" thickBot="1" x14ac:dyDescent="0.3">
      <c r="A21" s="11"/>
      <c r="B21" s="11"/>
      <c r="C21" s="2" t="s">
        <v>12</v>
      </c>
      <c r="D21" s="3">
        <v>66</v>
      </c>
      <c r="E21" s="2" t="s">
        <v>22</v>
      </c>
      <c r="F21" s="2" t="s">
        <v>24</v>
      </c>
    </row>
    <row r="22" spans="1:6" ht="13" thickBot="1" x14ac:dyDescent="0.3">
      <c r="A22" s="11"/>
      <c r="B22" s="11"/>
      <c r="C22" s="2" t="s">
        <v>12</v>
      </c>
      <c r="D22" s="3">
        <v>71</v>
      </c>
      <c r="E22" s="2" t="s">
        <v>22</v>
      </c>
      <c r="F22" s="2" t="s">
        <v>17</v>
      </c>
    </row>
    <row r="23" spans="1:6" ht="13" thickBot="1" x14ac:dyDescent="0.3">
      <c r="A23" s="11"/>
      <c r="B23" s="12"/>
      <c r="C23" s="2" t="s">
        <v>12</v>
      </c>
      <c r="D23" s="3">
        <v>53.25</v>
      </c>
      <c r="E23" s="2" t="s">
        <v>22</v>
      </c>
      <c r="F23" s="2" t="s">
        <v>17</v>
      </c>
    </row>
    <row r="24" spans="1:6" ht="13" thickBot="1" x14ac:dyDescent="0.3">
      <c r="A24" s="11"/>
      <c r="B24" s="13" t="s">
        <v>21</v>
      </c>
      <c r="C24" s="14"/>
      <c r="D24" s="5">
        <v>1959.44</v>
      </c>
      <c r="E24" s="4"/>
      <c r="F24" s="15"/>
    </row>
    <row r="25" spans="1:6" ht="13" thickBot="1" x14ac:dyDescent="0.3">
      <c r="A25" s="11"/>
      <c r="B25" s="16" t="s">
        <v>25</v>
      </c>
      <c r="C25" s="2" t="s">
        <v>8</v>
      </c>
      <c r="D25" s="3">
        <v>156.4</v>
      </c>
      <c r="E25" s="2" t="s">
        <v>26</v>
      </c>
      <c r="F25" s="2" t="s">
        <v>9</v>
      </c>
    </row>
    <row r="26" spans="1:6" ht="13" thickBot="1" x14ac:dyDescent="0.3">
      <c r="A26" s="11"/>
      <c r="B26" s="11"/>
      <c r="C26" s="2" t="s">
        <v>8</v>
      </c>
      <c r="D26" s="3">
        <v>-22.09</v>
      </c>
      <c r="E26" s="2" t="s">
        <v>26</v>
      </c>
      <c r="F26" s="2" t="s">
        <v>9</v>
      </c>
    </row>
    <row r="27" spans="1:6" ht="13" thickBot="1" x14ac:dyDescent="0.3">
      <c r="A27" s="11"/>
      <c r="B27" s="11"/>
      <c r="C27" s="2" t="s">
        <v>10</v>
      </c>
      <c r="D27" s="3">
        <v>22.09</v>
      </c>
      <c r="E27" s="2" t="s">
        <v>26</v>
      </c>
      <c r="F27" s="2" t="s">
        <v>9</v>
      </c>
    </row>
    <row r="28" spans="1:6" ht="13" thickBot="1" x14ac:dyDescent="0.3">
      <c r="A28" s="11"/>
      <c r="B28" s="11"/>
      <c r="C28" s="2" t="s">
        <v>16</v>
      </c>
      <c r="D28" s="3">
        <v>12</v>
      </c>
      <c r="E28" s="2" t="s">
        <v>26</v>
      </c>
      <c r="F28" s="2" t="s">
        <v>9</v>
      </c>
    </row>
    <row r="29" spans="1:6" ht="13" thickBot="1" x14ac:dyDescent="0.3">
      <c r="A29" s="11"/>
      <c r="B29" s="11"/>
      <c r="C29" s="2" t="s">
        <v>12</v>
      </c>
      <c r="D29" s="3">
        <v>45.75</v>
      </c>
      <c r="E29" s="2" t="s">
        <v>26</v>
      </c>
      <c r="F29" s="2" t="s">
        <v>9</v>
      </c>
    </row>
    <row r="30" spans="1:6" ht="13" thickBot="1" x14ac:dyDescent="0.3">
      <c r="A30" s="11"/>
      <c r="B30" s="12"/>
      <c r="C30" s="2" t="s">
        <v>12</v>
      </c>
      <c r="D30" s="3">
        <v>45.75</v>
      </c>
      <c r="E30" s="2" t="s">
        <v>26</v>
      </c>
      <c r="F30" s="2" t="s">
        <v>9</v>
      </c>
    </row>
    <row r="31" spans="1:6" ht="13" thickBot="1" x14ac:dyDescent="0.3">
      <c r="A31" s="11"/>
      <c r="B31" s="13" t="s">
        <v>25</v>
      </c>
      <c r="C31" s="14"/>
      <c r="D31" s="5">
        <v>259.89999999999998</v>
      </c>
      <c r="E31" s="4"/>
      <c r="F31" s="15"/>
    </row>
    <row r="32" spans="1:6" ht="13" thickBot="1" x14ac:dyDescent="0.3">
      <c r="A32" s="11"/>
      <c r="B32" s="16" t="s">
        <v>27</v>
      </c>
      <c r="C32" s="2" t="s">
        <v>6</v>
      </c>
      <c r="D32" s="3">
        <v>384.8</v>
      </c>
      <c r="E32" s="2" t="s">
        <v>28</v>
      </c>
      <c r="F32" s="2" t="s">
        <v>15</v>
      </c>
    </row>
    <row r="33" spans="1:6" ht="13" thickBot="1" x14ac:dyDescent="0.3">
      <c r="A33" s="11"/>
      <c r="B33" s="11"/>
      <c r="C33" s="2" t="s">
        <v>6</v>
      </c>
      <c r="D33" s="3">
        <v>187.8</v>
      </c>
      <c r="E33" s="2" t="s">
        <v>28</v>
      </c>
      <c r="F33" s="2" t="s">
        <v>7</v>
      </c>
    </row>
    <row r="34" spans="1:6" ht="13" thickBot="1" x14ac:dyDescent="0.3">
      <c r="A34" s="11"/>
      <c r="B34" s="11"/>
      <c r="C34" s="2" t="s">
        <v>13</v>
      </c>
      <c r="D34" s="3">
        <v>27</v>
      </c>
      <c r="E34" s="2" t="s">
        <v>28</v>
      </c>
      <c r="F34" s="2" t="s">
        <v>7</v>
      </c>
    </row>
    <row r="35" spans="1:6" ht="13" thickBot="1" x14ac:dyDescent="0.3">
      <c r="A35" s="11"/>
      <c r="B35" s="11"/>
      <c r="C35" s="2" t="s">
        <v>8</v>
      </c>
      <c r="D35" s="3">
        <v>89</v>
      </c>
      <c r="E35" s="2" t="s">
        <v>28</v>
      </c>
      <c r="F35" s="2" t="s">
        <v>15</v>
      </c>
    </row>
    <row r="36" spans="1:6" ht="13" thickBot="1" x14ac:dyDescent="0.3">
      <c r="A36" s="11"/>
      <c r="B36" s="11"/>
      <c r="C36" s="2" t="s">
        <v>8</v>
      </c>
      <c r="D36" s="3">
        <v>89</v>
      </c>
      <c r="E36" s="2" t="s">
        <v>28</v>
      </c>
      <c r="F36" s="2" t="s">
        <v>15</v>
      </c>
    </row>
    <row r="37" spans="1:6" ht="13" thickBot="1" x14ac:dyDescent="0.3">
      <c r="A37" s="11"/>
      <c r="B37" s="11"/>
      <c r="C37" s="2" t="s">
        <v>10</v>
      </c>
      <c r="D37" s="3">
        <v>15.35</v>
      </c>
      <c r="E37" s="2" t="s">
        <v>28</v>
      </c>
      <c r="F37" s="2" t="s">
        <v>15</v>
      </c>
    </row>
    <row r="38" spans="1:6" ht="13" thickBot="1" x14ac:dyDescent="0.3">
      <c r="A38" s="11"/>
      <c r="B38" s="11"/>
      <c r="C38" s="2" t="s">
        <v>10</v>
      </c>
      <c r="D38" s="3">
        <v>15.35</v>
      </c>
      <c r="E38" s="2" t="s">
        <v>28</v>
      </c>
      <c r="F38" s="2" t="s">
        <v>15</v>
      </c>
    </row>
    <row r="39" spans="1:6" ht="13" thickBot="1" x14ac:dyDescent="0.3">
      <c r="A39" s="11"/>
      <c r="B39" s="11"/>
      <c r="C39" s="2" t="s">
        <v>12</v>
      </c>
      <c r="D39" s="3">
        <v>45.75</v>
      </c>
      <c r="E39" s="2" t="s">
        <v>28</v>
      </c>
      <c r="F39" s="2" t="s">
        <v>15</v>
      </c>
    </row>
    <row r="40" spans="1:6" ht="13" thickBot="1" x14ac:dyDescent="0.3">
      <c r="A40" s="11"/>
      <c r="B40" s="11"/>
      <c r="C40" s="2" t="s">
        <v>12</v>
      </c>
      <c r="D40" s="3">
        <v>61</v>
      </c>
      <c r="E40" s="2" t="s">
        <v>28</v>
      </c>
      <c r="F40" s="2" t="s">
        <v>15</v>
      </c>
    </row>
    <row r="41" spans="1:6" ht="13" thickBot="1" x14ac:dyDescent="0.3">
      <c r="A41" s="11"/>
      <c r="B41" s="12"/>
      <c r="C41" s="2" t="s">
        <v>12</v>
      </c>
      <c r="D41" s="3">
        <v>45.75</v>
      </c>
      <c r="E41" s="2" t="s">
        <v>28</v>
      </c>
      <c r="F41" s="2" t="s">
        <v>15</v>
      </c>
    </row>
    <row r="42" spans="1:6" ht="13" thickBot="1" x14ac:dyDescent="0.3">
      <c r="A42" s="11"/>
      <c r="B42" s="28" t="s">
        <v>27</v>
      </c>
      <c r="C42" s="29"/>
      <c r="D42" s="30">
        <v>960.8</v>
      </c>
      <c r="E42" s="4"/>
      <c r="F42" s="15"/>
    </row>
    <row r="43" spans="1:6" ht="13" thickBot="1" x14ac:dyDescent="0.3">
      <c r="A43" s="38" t="s">
        <v>5</v>
      </c>
      <c r="B43" s="35"/>
      <c r="C43" s="36" t="s">
        <v>33</v>
      </c>
      <c r="D43" s="37">
        <f>SUM(D6:D42)/2</f>
        <v>3429.4300000000003</v>
      </c>
      <c r="E43" s="4"/>
      <c r="F43" s="15"/>
    </row>
    <row r="44" spans="1:6" s="23" customFormat="1" ht="13.5" thickTop="1" thickBot="1" x14ac:dyDescent="0.3">
      <c r="A44" s="24"/>
      <c r="B44" s="31"/>
      <c r="C44" s="32"/>
      <c r="D44" s="33"/>
      <c r="E44" s="21"/>
      <c r="F44" s="22"/>
    </row>
    <row r="45" spans="1:6" ht="13" thickBot="1" x14ac:dyDescent="0.3">
      <c r="A45" s="16" t="s">
        <v>29</v>
      </c>
      <c r="B45" s="16"/>
      <c r="C45" s="34"/>
      <c r="D45" s="39"/>
      <c r="E45" s="2"/>
      <c r="F45" s="2"/>
    </row>
    <row r="46" spans="1:6" ht="13" thickBot="1" x14ac:dyDescent="0.3">
      <c r="A46" s="38" t="s">
        <v>29</v>
      </c>
      <c r="B46" s="35"/>
      <c r="C46" s="36" t="s">
        <v>33</v>
      </c>
      <c r="D46" s="37">
        <v>0</v>
      </c>
      <c r="E46" s="4"/>
      <c r="F46" s="15"/>
    </row>
    <row r="47" spans="1:6" s="44" customFormat="1" ht="13.5" thickTop="1" thickBot="1" x14ac:dyDescent="0.3">
      <c r="A47" s="49"/>
      <c r="B47" s="50"/>
      <c r="C47" s="32"/>
      <c r="D47" s="43"/>
      <c r="E47" s="41"/>
      <c r="F47" s="42"/>
    </row>
    <row r="48" spans="1:6" ht="13" thickBot="1" x14ac:dyDescent="0.3">
      <c r="A48" s="40" t="s">
        <v>34</v>
      </c>
      <c r="B48" s="47"/>
      <c r="C48" s="48"/>
      <c r="D48" s="46">
        <f>SUM(D5:D47)/3</f>
        <v>3429.4300000000003</v>
      </c>
      <c r="E48" s="6"/>
      <c r="F48" s="17"/>
    </row>
    <row r="49" spans="1:6" ht="13" thickTop="1" x14ac:dyDescent="0.25">
      <c r="A49" s="18">
        <v>43481</v>
      </c>
      <c r="B49" s="19"/>
      <c r="C49" s="19"/>
      <c r="D49" s="45"/>
      <c r="E49" s="20" t="s">
        <v>30</v>
      </c>
      <c r="F49" s="19"/>
    </row>
  </sheetData>
  <mergeCells count="1">
    <mergeCell ref="A48:C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2019-01-16T16:23:03Z</dcterms:created>
  <dcterms:modified xsi:type="dcterms:W3CDTF">2019-01-16T16:23:14Z</dcterms:modified>
</cp:coreProperties>
</file>